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n\Documents\Bond\2020-2021\"/>
    </mc:Choice>
  </mc:AlternateContent>
  <xr:revisionPtr revIDLastSave="0" documentId="13_ncr:1_{E3173584-D6A6-4822-B7D9-AE52887E476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L CL" sheetId="1" r:id="rId1"/>
    <sheet name="BP CL" sheetId="2" r:id="rId2"/>
  </sheets>
  <definedNames>
    <definedName name="_2020_loods_37_cup_publishing" localSheetId="0">'PL CL'!$A$1:$R$82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8" i="2"/>
  <c r="I13" i="2"/>
  <c r="I14" i="2"/>
  <c r="I21" i="2"/>
  <c r="I20" i="2"/>
  <c r="I24" i="2"/>
  <c r="I22" i="2"/>
  <c r="I23" i="2"/>
  <c r="I30" i="2"/>
  <c r="I31" i="2"/>
  <c r="I33" i="2"/>
  <c r="I35" i="2"/>
  <c r="I34" i="2"/>
  <c r="I32" i="2"/>
  <c r="I37" i="2"/>
  <c r="I36" i="2"/>
  <c r="I38" i="2"/>
  <c r="I39" i="2"/>
  <c r="I43" i="2"/>
  <c r="I46" i="2"/>
  <c r="I45" i="2"/>
  <c r="I47" i="2"/>
  <c r="I52" i="2"/>
  <c r="I57" i="2"/>
  <c r="I58" i="2"/>
  <c r="I63" i="2"/>
  <c r="I62" i="2"/>
  <c r="I64" i="2"/>
  <c r="I65" i="2"/>
  <c r="I67" i="2"/>
  <c r="I66" i="2"/>
  <c r="I71" i="2"/>
  <c r="I72" i="2"/>
  <c r="I75" i="2"/>
  <c r="I77" i="2"/>
  <c r="I76" i="2"/>
  <c r="I91" i="2"/>
  <c r="I90" i="2"/>
  <c r="I87" i="2"/>
  <c r="I88" i="2"/>
  <c r="I89" i="2"/>
  <c r="I96" i="2"/>
  <c r="I84" i="2"/>
  <c r="I93" i="2"/>
  <c r="I92" i="2"/>
  <c r="I95" i="2"/>
  <c r="I94" i="2"/>
  <c r="I97" i="2"/>
  <c r="I99" i="2"/>
  <c r="I98" i="2"/>
  <c r="I100" i="2"/>
  <c r="I106" i="2"/>
  <c r="I107" i="2"/>
  <c r="I109" i="2"/>
  <c r="I111" i="2"/>
  <c r="I113" i="2"/>
  <c r="I110" i="2"/>
  <c r="I105" i="2"/>
  <c r="I112" i="2"/>
  <c r="I115" i="2"/>
  <c r="I116" i="2"/>
  <c r="I114" i="2"/>
  <c r="I118" i="2"/>
  <c r="I122" i="2"/>
  <c r="I120" i="2"/>
  <c r="I119" i="2"/>
  <c r="I117" i="2"/>
  <c r="I121" i="2"/>
  <c r="I123" i="2"/>
  <c r="I126" i="2"/>
  <c r="I127" i="2"/>
  <c r="I131" i="2"/>
  <c r="I132" i="2"/>
  <c r="I129" i="2"/>
  <c r="I128" i="2"/>
  <c r="I134" i="2"/>
  <c r="I135" i="2"/>
  <c r="I137" i="2"/>
  <c r="I133" i="2"/>
  <c r="I139" i="2"/>
  <c r="I144" i="2"/>
  <c r="I143" i="2"/>
  <c r="I145" i="2"/>
  <c r="I146" i="2"/>
  <c r="I3" i="2"/>
  <c r="I6" i="2"/>
  <c r="I7" i="2"/>
  <c r="I11" i="2"/>
  <c r="I12" i="2"/>
  <c r="I15" i="2"/>
  <c r="I16" i="2"/>
  <c r="I18" i="2"/>
  <c r="I19" i="2"/>
  <c r="I25" i="2"/>
  <c r="I27" i="2"/>
  <c r="I28" i="2"/>
  <c r="I29" i="2"/>
  <c r="I41" i="2"/>
  <c r="I42" i="2"/>
  <c r="I44" i="2"/>
  <c r="I49" i="2"/>
  <c r="I50" i="2"/>
  <c r="I51" i="2"/>
  <c r="I54" i="2"/>
  <c r="I55" i="2"/>
  <c r="I56" i="2"/>
  <c r="I60" i="2"/>
  <c r="I61" i="2"/>
  <c r="I69" i="2"/>
  <c r="I70" i="2"/>
  <c r="I73" i="2"/>
  <c r="I74" i="2"/>
  <c r="I78" i="2"/>
  <c r="I79" i="2"/>
  <c r="I80" i="2"/>
  <c r="I82" i="2"/>
  <c r="I83" i="2"/>
  <c r="I85" i="2"/>
  <c r="I86" i="2"/>
  <c r="I102" i="2"/>
  <c r="I103" i="2"/>
  <c r="I104" i="2"/>
  <c r="I108" i="2"/>
  <c r="I125" i="2"/>
  <c r="I130" i="2"/>
  <c r="I136" i="2"/>
  <c r="I140" i="2"/>
  <c r="I141" i="2"/>
  <c r="I142" i="2"/>
  <c r="I148" i="2"/>
  <c r="I149" i="2"/>
  <c r="I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020-loods-37-cup-publishing" type="6" refreshedVersion="6" background="1" saveData="1">
    <textPr sourceFile="C:\Users\Sven\Downloads\2020-loods-37-cup-publishing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<sst xmlns="http://schemas.openxmlformats.org/spreadsheetml/2006/main" count="939" uniqueCount="198">
  <si>
    <t>Naam</t>
  </si>
  <si>
    <t>Vereniging</t>
  </si>
  <si>
    <t>SQ 1</t>
  </si>
  <si>
    <t>SQ 2</t>
  </si>
  <si>
    <t>SQ 3</t>
  </si>
  <si>
    <t>BP 1</t>
  </si>
  <si>
    <t>BP 2</t>
  </si>
  <si>
    <t>BP 3</t>
  </si>
  <si>
    <t>DL 1</t>
  </si>
  <si>
    <t>DL 2</t>
  </si>
  <si>
    <t>DL 3</t>
  </si>
  <si>
    <t>Totaal</t>
  </si>
  <si>
    <t>Punten</t>
  </si>
  <si>
    <t>Open</t>
  </si>
  <si>
    <t>Maartje Claessen</t>
  </si>
  <si>
    <t>Krachtlab</t>
  </si>
  <si>
    <t>Hanneke Chorus</t>
  </si>
  <si>
    <t>NKV Atlas</t>
  </si>
  <si>
    <t>Arleen Meyer</t>
  </si>
  <si>
    <t>Powerlifting Apeldoorn</t>
  </si>
  <si>
    <t>Wendy van der Gun</t>
  </si>
  <si>
    <t>Algemeen Lid</t>
  </si>
  <si>
    <t>Sharon Rietveld</t>
  </si>
  <si>
    <t>Powerlifting Zwolle</t>
  </si>
  <si>
    <t>Sharon van der Linden</t>
  </si>
  <si>
    <t>Gennaro Pattiiha</t>
  </si>
  <si>
    <t>Tom Nillessen</t>
  </si>
  <si>
    <t>Senna Duitgenius</t>
  </si>
  <si>
    <t>Simon Freire Do Vale Matos</t>
  </si>
  <si>
    <t>Ilyas Krizi</t>
  </si>
  <si>
    <t>Huub Luites</t>
  </si>
  <si>
    <t>Joery Wesseling</t>
  </si>
  <si>
    <t>The Base Fitness and More</t>
  </si>
  <si>
    <t>Martijn Warndorff</t>
  </si>
  <si>
    <t>Kadum Al-Buarab</t>
  </si>
  <si>
    <t>MaddÃ© van der Ley</t>
  </si>
  <si>
    <t>Casper Vaes</t>
  </si>
  <si>
    <t>Loods 37</t>
  </si>
  <si>
    <t>Marcel Goedhart</t>
  </si>
  <si>
    <t>Stanley van Essen</t>
  </si>
  <si>
    <t>Peter Thielen</t>
  </si>
  <si>
    <t>NKV Titanium</t>
  </si>
  <si>
    <t>Don Rouwen</t>
  </si>
  <si>
    <t>Klemen Smrekar</t>
  </si>
  <si>
    <t>Robin Kensenhuis</t>
  </si>
  <si>
    <t>Striktly Powerhouse</t>
  </si>
  <si>
    <t>Sebastiaan Slotema</t>
  </si>
  <si>
    <t>Jordi Snijders</t>
  </si>
  <si>
    <t>Strength Academy</t>
  </si>
  <si>
    <t>Jie Yi Wu Chen</t>
  </si>
  <si>
    <t>TSKV Spartacus</t>
  </si>
  <si>
    <t>Merel van den Bosch</t>
  </si>
  <si>
    <t>ESKV Odin</t>
  </si>
  <si>
    <t>Katinka van Baalen</t>
  </si>
  <si>
    <t>Pjotrs Powertraining</t>
  </si>
  <si>
    <t>Kristel Sas</t>
  </si>
  <si>
    <t>Thi Thu Anh Mai</t>
  </si>
  <si>
    <t>NSKV Profectus</t>
  </si>
  <si>
    <t>Iris van Pinxteren</t>
  </si>
  <si>
    <t>Wageningen Beasts</t>
  </si>
  <si>
    <t>Lotte Verhoeve</t>
  </si>
  <si>
    <t>Melissa Gjaltema</t>
  </si>
  <si>
    <t>Mylene van der Scheer</t>
  </si>
  <si>
    <t>Bo Arends</t>
  </si>
  <si>
    <t>Elke de Leeuw</t>
  </si>
  <si>
    <t>Whitney Nedd</t>
  </si>
  <si>
    <t>Xiamei Klancnik</t>
  </si>
  <si>
    <t>Katyana Ponticorvo</t>
  </si>
  <si>
    <t>Tineke Jelsma</t>
  </si>
  <si>
    <t>SKVU Obelix</t>
  </si>
  <si>
    <t>Jennifer Brunek</t>
  </si>
  <si>
    <t>ASKV Kratos</t>
  </si>
  <si>
    <t>Evie Bus</t>
  </si>
  <si>
    <t>Ragnhild Maarleveld</t>
  </si>
  <si>
    <t>DSKV IJzersterk</t>
  </si>
  <si>
    <t>Emmy Severijns</t>
  </si>
  <si>
    <t>Mahdi Mârroufi</t>
  </si>
  <si>
    <t>Tom Kuurstra</t>
  </si>
  <si>
    <t>Michiel de Graaff</t>
  </si>
  <si>
    <t>Gert-Jan Haenen</t>
  </si>
  <si>
    <t>Di Ke Wu</t>
  </si>
  <si>
    <t>Fabbio Hu</t>
  </si>
  <si>
    <t>Luc Koekelkoren</t>
  </si>
  <si>
    <t>Harm ten Klooster</t>
  </si>
  <si>
    <t>Balder van de Vijfeijken</t>
  </si>
  <si>
    <t>Yves du Long</t>
  </si>
  <si>
    <t>Tomas Bozon</t>
  </si>
  <si>
    <t>Lucas Hop</t>
  </si>
  <si>
    <t>Jia Xing Lin</t>
  </si>
  <si>
    <t>Jonas den Hartog</t>
  </si>
  <si>
    <t>Milan Daalhuisen</t>
  </si>
  <si>
    <t>Maciej Siemaszko</t>
  </si>
  <si>
    <t>Stanislav Radosh</t>
  </si>
  <si>
    <t>Jesse Wilbers</t>
  </si>
  <si>
    <t>Maarten van Eikeren</t>
  </si>
  <si>
    <t>Patrick Steenbergen</t>
  </si>
  <si>
    <t>Sebastian Speekenbrink</t>
  </si>
  <si>
    <t>Jesse van Mourik</t>
  </si>
  <si>
    <t>Mark te Hennepe</t>
  </si>
  <si>
    <t>Jonathan Rodrigues de Miranda</t>
  </si>
  <si>
    <t>Marwan Mousa</t>
  </si>
  <si>
    <t>Brent Claassen</t>
  </si>
  <si>
    <t>Hong Jie Zheng</t>
  </si>
  <si>
    <t>Jack van Vlerken</t>
  </si>
  <si>
    <t>Michiel Mooy</t>
  </si>
  <si>
    <t>Nout Hakkesteegt</t>
  </si>
  <si>
    <t>Ramon Kraaijvanger</t>
  </si>
  <si>
    <t>Juan Lovera</t>
  </si>
  <si>
    <t>Jacob Slump</t>
  </si>
  <si>
    <t>GSKV Northside Barbell</t>
  </si>
  <si>
    <t>Li Hu</t>
  </si>
  <si>
    <t>Nino van Rikxoort</t>
  </si>
  <si>
    <t>Sebastiaan Rodrigues de Miranda</t>
  </si>
  <si>
    <t>Bram van de Loop</t>
  </si>
  <si>
    <t>Virgil Woerdings</t>
  </si>
  <si>
    <t>Arjen Francke</t>
  </si>
  <si>
    <t>Thomas Bosman</t>
  </si>
  <si>
    <t>Sport Arena Eindhoven</t>
  </si>
  <si>
    <t>Lorenz Muylkens</t>
  </si>
  <si>
    <t>Sayfeddine Al Sidi Yahia</t>
  </si>
  <si>
    <t>Kevin Evers</t>
  </si>
  <si>
    <t>Event</t>
  </si>
  <si>
    <t xml:space="preserve">Loods 37 </t>
  </si>
  <si>
    <t>NSK</t>
  </si>
  <si>
    <t>PL,</t>
  </si>
  <si>
    <t>47,0 kg dames</t>
  </si>
  <si>
    <t>52,0 kg dames</t>
  </si>
  <si>
    <t>57,0 kg dames</t>
  </si>
  <si>
    <t>63,0 kg dames</t>
  </si>
  <si>
    <t>72,0 kg dames</t>
  </si>
  <si>
    <t>84,0 kg dames</t>
  </si>
  <si>
    <t>84,0+ kg dames</t>
  </si>
  <si>
    <t>59,0 kg heren</t>
  </si>
  <si>
    <t>66,0 kg heren</t>
  </si>
  <si>
    <t>74,0 kg heren</t>
  </si>
  <si>
    <t>83,0 kg heren</t>
  </si>
  <si>
    <t>93,0 kg heren</t>
  </si>
  <si>
    <t>105,0 kg heren</t>
  </si>
  <si>
    <t>120,0 kg heren</t>
  </si>
  <si>
    <t>120,0+ kg heren</t>
  </si>
  <si>
    <t>LGW</t>
  </si>
  <si>
    <t>Cat</t>
  </si>
  <si>
    <t>Klasse</t>
  </si>
  <si>
    <t>Ianthe van Belzen</t>
  </si>
  <si>
    <t>Jesse Lentjes</t>
  </si>
  <si>
    <t>Eva Zhu</t>
  </si>
  <si>
    <t>Perfect Performance</t>
  </si>
  <si>
    <t>Mylene van der Spek</t>
  </si>
  <si>
    <t>Christine Rebello</t>
  </si>
  <si>
    <t>Adela Pijcke</t>
  </si>
  <si>
    <t>Northwest Powerlifting</t>
  </si>
  <si>
    <t>Richella Wardenier</t>
  </si>
  <si>
    <t>Janneke Brauckman</t>
  </si>
  <si>
    <t>Bo Damen</t>
  </si>
  <si>
    <t>Rosa Stienstra</t>
  </si>
  <si>
    <t>Cathelijne Gort</t>
  </si>
  <si>
    <t>Miranda van de Pol</t>
  </si>
  <si>
    <t>Emma Dierickx</t>
  </si>
  <si>
    <t>Danielle Arts</t>
  </si>
  <si>
    <t>Michelle de Jong</t>
  </si>
  <si>
    <t>Trudy Peters</t>
  </si>
  <si>
    <t>Ielja Strik</t>
  </si>
  <si>
    <t>Juliet Brokken</t>
  </si>
  <si>
    <t>Isabelle Feteris</t>
  </si>
  <si>
    <t>Kemal Ergin</t>
  </si>
  <si>
    <t>Faustino de Groot</t>
  </si>
  <si>
    <t>Julian van Buuren</t>
  </si>
  <si>
    <t>Frank Calor</t>
  </si>
  <si>
    <t>KSV Sandow Delft</t>
  </si>
  <si>
    <t>Ishvar Lalbahadoersing</t>
  </si>
  <si>
    <t>Marco Lee</t>
  </si>
  <si>
    <t>Alwin Tan</t>
  </si>
  <si>
    <t>Team Magna</t>
  </si>
  <si>
    <t>Luuk Tiel</t>
  </si>
  <si>
    <t>Ben Epe</t>
  </si>
  <si>
    <t>Daan Dankers</t>
  </si>
  <si>
    <t>Sportcentrum Top-Fit</t>
  </si>
  <si>
    <t>Dick van Ladesteijn</t>
  </si>
  <si>
    <t>Nicolas van de Griendt</t>
  </si>
  <si>
    <t>Jeffrey Hasselt</t>
  </si>
  <si>
    <t>Gerard Pruijsen</t>
  </si>
  <si>
    <t>Max van den Berg</t>
  </si>
  <si>
    <t>Jordi van Heijningen</t>
  </si>
  <si>
    <t>Lars Knops</t>
  </si>
  <si>
    <t>William van der Struis</t>
  </si>
  <si>
    <t>Hessel Veltman</t>
  </si>
  <si>
    <t>Rian Smit</t>
  </si>
  <si>
    <t>Frans van der Putten</t>
  </si>
  <si>
    <t>Gerrit Groen</t>
  </si>
  <si>
    <t>Power Workout Gym</t>
  </si>
  <si>
    <t>Colin Vernooij</t>
  </si>
  <si>
    <t>Valentijn Hulshorst</t>
  </si>
  <si>
    <t>Luke Diepenbroek</t>
  </si>
  <si>
    <t>Zorin Wijnands</t>
  </si>
  <si>
    <t>Coen Wijnia</t>
  </si>
  <si>
    <t>Iron House Co,</t>
  </si>
  <si>
    <t>NK BP</t>
  </si>
  <si>
    <t>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</si>
</sst>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0-loods-37-cup-publishing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2"/>
  <sheetViews>
    <sheetView workbookViewId="0">
      <pane ySplit="1" topLeftCell="A11" activePane="bottomLeft" state="frozen"/>
      <selection pane="bottomLeft" activeCell="V73" sqref="V73"/>
    </sheetView>
  </sheetViews>
  <sheetFormatPr defaultRowHeight="15" x14ac:dyDescent="0.25"/>
  <cols>
    <col min="1" max="1" width="14.85546875" style="5" customWidth="1"/>
    <col min="2" max="2" width="9.85546875" style="8" hidden="1" customWidth="1"/>
    <col min="3" max="3" width="10.5703125" bestFit="1" customWidth="1"/>
    <col min="4" max="4" width="33.42578125" customWidth="1"/>
    <col min="5" max="5" width="25.5703125" customWidth="1"/>
    <col min="6" max="15" width="6.7109375" style="1" customWidth="1"/>
    <col min="16" max="16" width="9" style="1" customWidth="1"/>
    <col min="17" max="17" width="3.5703125" style="1" bestFit="1" customWidth="1"/>
  </cols>
  <sheetData>
    <row r="1" spans="1:18" x14ac:dyDescent="0.25">
      <c r="A1" s="6" t="s">
        <v>140</v>
      </c>
      <c r="B1" s="6" t="s">
        <v>142</v>
      </c>
      <c r="C1" s="3" t="s">
        <v>141</v>
      </c>
      <c r="D1" s="3" t="s">
        <v>0</v>
      </c>
      <c r="E1" s="3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9" t="s">
        <v>12</v>
      </c>
      <c r="Q1" s="4" t="s">
        <v>124</v>
      </c>
      <c r="R1" s="3" t="s">
        <v>121</v>
      </c>
    </row>
    <row r="2" spans="1:18" x14ac:dyDescent="0.25">
      <c r="A2" s="6" t="s">
        <v>125</v>
      </c>
      <c r="B2" s="8">
        <v>46</v>
      </c>
      <c r="P2" s="10"/>
      <c r="R2" s="1"/>
    </row>
    <row r="3" spans="1:18" x14ac:dyDescent="0.25">
      <c r="A3" s="5">
        <v>46.58</v>
      </c>
      <c r="B3" s="8">
        <v>47</v>
      </c>
      <c r="C3" t="s">
        <v>13</v>
      </c>
      <c r="D3" t="s">
        <v>49</v>
      </c>
      <c r="E3" t="s">
        <v>50</v>
      </c>
      <c r="F3" s="1">
        <v>77.5</v>
      </c>
      <c r="G3" s="1">
        <v>85</v>
      </c>
      <c r="H3" s="1">
        <v>-87.5</v>
      </c>
      <c r="I3" s="1">
        <v>55</v>
      </c>
      <c r="J3" s="1">
        <v>-57.5</v>
      </c>
      <c r="K3" s="1">
        <v>-57.5</v>
      </c>
      <c r="L3" s="1">
        <v>100</v>
      </c>
      <c r="M3" s="1">
        <v>110</v>
      </c>
      <c r="N3" s="1">
        <v>-122.5</v>
      </c>
      <c r="O3" s="1">
        <v>250</v>
      </c>
      <c r="P3" s="10">
        <v>69.923000000000002</v>
      </c>
      <c r="Q3" s="1">
        <v>1</v>
      </c>
      <c r="R3" t="s">
        <v>123</v>
      </c>
    </row>
    <row r="4" spans="1:18" x14ac:dyDescent="0.25">
      <c r="A4" s="6" t="s">
        <v>126</v>
      </c>
      <c r="B4" s="8">
        <v>51</v>
      </c>
      <c r="P4" s="10"/>
    </row>
    <row r="5" spans="1:18" x14ac:dyDescent="0.25">
      <c r="A5" s="5">
        <v>50.76</v>
      </c>
      <c r="B5" s="8">
        <v>52</v>
      </c>
      <c r="C5" t="s">
        <v>13</v>
      </c>
      <c r="D5" t="s">
        <v>51</v>
      </c>
      <c r="E5" t="s">
        <v>52</v>
      </c>
      <c r="F5" s="1">
        <v>82.5</v>
      </c>
      <c r="G5" s="1">
        <v>87.5</v>
      </c>
      <c r="H5" s="1">
        <v>90</v>
      </c>
      <c r="I5" s="1">
        <v>45</v>
      </c>
      <c r="J5" s="1">
        <v>47.5</v>
      </c>
      <c r="K5" s="1">
        <v>-50</v>
      </c>
      <c r="L5" s="1">
        <v>95</v>
      </c>
      <c r="M5" s="1">
        <v>102.5</v>
      </c>
      <c r="N5" s="1">
        <v>107.5</v>
      </c>
      <c r="O5" s="1">
        <v>245</v>
      </c>
      <c r="P5" s="10">
        <v>63.180999999999997</v>
      </c>
      <c r="Q5" s="1">
        <v>1</v>
      </c>
      <c r="R5" t="s">
        <v>123</v>
      </c>
    </row>
    <row r="6" spans="1:18" x14ac:dyDescent="0.25">
      <c r="A6" s="5">
        <v>49.72</v>
      </c>
      <c r="B6" s="8">
        <v>52</v>
      </c>
      <c r="C6" t="s">
        <v>13</v>
      </c>
      <c r="D6" t="s">
        <v>14</v>
      </c>
      <c r="E6" t="s">
        <v>15</v>
      </c>
      <c r="F6" s="1">
        <v>72.5</v>
      </c>
      <c r="G6" s="1">
        <v>77.5</v>
      </c>
      <c r="H6" s="1">
        <v>82.5</v>
      </c>
      <c r="I6" s="1">
        <v>42.5</v>
      </c>
      <c r="J6" s="1">
        <v>47.5</v>
      </c>
      <c r="K6" s="1">
        <v>-52.5</v>
      </c>
      <c r="L6" s="1">
        <v>100</v>
      </c>
      <c r="M6" s="1">
        <v>107.5</v>
      </c>
      <c r="N6" s="1">
        <v>-110</v>
      </c>
      <c r="O6" s="1">
        <v>237.5</v>
      </c>
      <c r="P6" s="10">
        <v>62.4</v>
      </c>
      <c r="Q6" s="1">
        <v>2</v>
      </c>
      <c r="R6" t="s">
        <v>122</v>
      </c>
    </row>
    <row r="7" spans="1:18" x14ac:dyDescent="0.25">
      <c r="A7" s="6" t="s">
        <v>127</v>
      </c>
      <c r="B7" s="8">
        <v>56</v>
      </c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9"/>
      <c r="Q7" s="4"/>
    </row>
    <row r="8" spans="1:18" x14ac:dyDescent="0.25">
      <c r="A8" s="5">
        <v>56.56</v>
      </c>
      <c r="B8" s="8">
        <v>57</v>
      </c>
      <c r="C8" t="s">
        <v>13</v>
      </c>
      <c r="D8" t="s">
        <v>53</v>
      </c>
      <c r="E8" t="s">
        <v>54</v>
      </c>
      <c r="F8" s="1">
        <v>100</v>
      </c>
      <c r="G8" s="1">
        <v>105</v>
      </c>
      <c r="H8" s="1">
        <v>107.5</v>
      </c>
      <c r="I8" s="1">
        <v>70</v>
      </c>
      <c r="J8" s="1">
        <v>-72.5</v>
      </c>
      <c r="K8" s="1">
        <v>-72.5</v>
      </c>
      <c r="L8" s="1">
        <v>-132.5</v>
      </c>
      <c r="M8" s="1">
        <v>132.5</v>
      </c>
      <c r="N8" s="1">
        <v>-137.5</v>
      </c>
      <c r="O8" s="1">
        <v>310</v>
      </c>
      <c r="P8" s="10">
        <v>73.141000000000005</v>
      </c>
      <c r="Q8" s="1">
        <v>1</v>
      </c>
      <c r="R8" t="s">
        <v>123</v>
      </c>
    </row>
    <row r="9" spans="1:18" x14ac:dyDescent="0.25">
      <c r="A9" s="5">
        <v>55.98</v>
      </c>
      <c r="B9" s="8">
        <v>57</v>
      </c>
      <c r="C9" t="s">
        <v>13</v>
      </c>
      <c r="D9" t="s">
        <v>55</v>
      </c>
      <c r="E9" t="s">
        <v>50</v>
      </c>
      <c r="F9" s="1">
        <v>87.5</v>
      </c>
      <c r="G9" s="1">
        <v>92.5</v>
      </c>
      <c r="H9" s="1">
        <v>97.5</v>
      </c>
      <c r="I9" s="1">
        <v>60</v>
      </c>
      <c r="J9" s="1">
        <v>62.5</v>
      </c>
      <c r="K9" s="1">
        <v>-65</v>
      </c>
      <c r="L9" s="1">
        <v>120</v>
      </c>
      <c r="M9" s="1">
        <v>127.5</v>
      </c>
      <c r="N9" s="1">
        <v>-135</v>
      </c>
      <c r="O9" s="1">
        <v>287.5</v>
      </c>
      <c r="P9" s="10">
        <v>68.369</v>
      </c>
      <c r="Q9" s="1">
        <v>2</v>
      </c>
      <c r="R9" t="s">
        <v>123</v>
      </c>
    </row>
    <row r="10" spans="1:18" x14ac:dyDescent="0.25">
      <c r="A10" s="6" t="s">
        <v>128</v>
      </c>
      <c r="B10" s="8">
        <v>62</v>
      </c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9"/>
      <c r="Q10" s="4"/>
    </row>
    <row r="11" spans="1:18" x14ac:dyDescent="0.25">
      <c r="A11" s="5">
        <v>58.98</v>
      </c>
      <c r="B11" s="8">
        <v>63</v>
      </c>
      <c r="C11" t="s">
        <v>13</v>
      </c>
      <c r="D11" t="s">
        <v>56</v>
      </c>
      <c r="E11" t="s">
        <v>57</v>
      </c>
      <c r="F11" s="1">
        <v>110</v>
      </c>
      <c r="G11" s="1">
        <v>115</v>
      </c>
      <c r="H11" s="1">
        <v>117.5</v>
      </c>
      <c r="I11" s="1">
        <v>55</v>
      </c>
      <c r="J11" s="1">
        <v>60</v>
      </c>
      <c r="K11" s="1">
        <v>-62.5</v>
      </c>
      <c r="L11" s="1">
        <v>122.5</v>
      </c>
      <c r="M11" s="1">
        <v>132.5</v>
      </c>
      <c r="N11" s="1">
        <v>142.5</v>
      </c>
      <c r="O11" s="1">
        <v>320</v>
      </c>
      <c r="P11" s="10">
        <v>73.209999999999994</v>
      </c>
      <c r="Q11" s="1">
        <v>1</v>
      </c>
      <c r="R11" t="s">
        <v>123</v>
      </c>
    </row>
    <row r="12" spans="1:18" x14ac:dyDescent="0.25">
      <c r="A12" s="5">
        <v>62.32</v>
      </c>
      <c r="B12" s="8">
        <v>63</v>
      </c>
      <c r="C12" t="s">
        <v>13</v>
      </c>
      <c r="D12" t="s">
        <v>58</v>
      </c>
      <c r="E12" t="s">
        <v>59</v>
      </c>
      <c r="F12" s="1">
        <v>100</v>
      </c>
      <c r="G12" s="1">
        <v>105</v>
      </c>
      <c r="H12" s="1">
        <v>110</v>
      </c>
      <c r="I12" s="1">
        <v>65</v>
      </c>
      <c r="J12" s="1">
        <v>70</v>
      </c>
      <c r="K12" s="1">
        <v>-72.5</v>
      </c>
      <c r="L12" s="1">
        <v>130</v>
      </c>
      <c r="M12" s="1">
        <v>135</v>
      </c>
      <c r="N12" s="1">
        <v>140</v>
      </c>
      <c r="O12" s="1">
        <v>320</v>
      </c>
      <c r="P12" s="10">
        <v>70.504999999999995</v>
      </c>
      <c r="Q12" s="1">
        <v>2</v>
      </c>
      <c r="R12" t="s">
        <v>123</v>
      </c>
    </row>
    <row r="13" spans="1:18" x14ac:dyDescent="0.25">
      <c r="A13" s="5">
        <v>62.24</v>
      </c>
      <c r="B13" s="8">
        <v>63</v>
      </c>
      <c r="C13" t="s">
        <v>13</v>
      </c>
      <c r="D13" t="s">
        <v>60</v>
      </c>
      <c r="E13" t="s">
        <v>21</v>
      </c>
      <c r="F13" s="1">
        <v>-95</v>
      </c>
      <c r="G13" s="1">
        <v>95</v>
      </c>
      <c r="H13" s="1">
        <v>-97.5</v>
      </c>
      <c r="I13" s="1">
        <v>45</v>
      </c>
      <c r="J13" s="1">
        <v>47.5</v>
      </c>
      <c r="K13" s="1">
        <v>50</v>
      </c>
      <c r="L13" s="1">
        <v>110</v>
      </c>
      <c r="M13" s="1">
        <v>115</v>
      </c>
      <c r="N13" s="1">
        <v>120</v>
      </c>
      <c r="O13" s="1">
        <v>265</v>
      </c>
      <c r="P13" s="10">
        <v>58.436</v>
      </c>
      <c r="Q13" s="1">
        <v>3</v>
      </c>
      <c r="R13" t="s">
        <v>123</v>
      </c>
    </row>
    <row r="14" spans="1:18" x14ac:dyDescent="0.25">
      <c r="A14" s="5">
        <v>61.46</v>
      </c>
      <c r="B14" s="8">
        <v>63</v>
      </c>
      <c r="C14" t="s">
        <v>13</v>
      </c>
      <c r="D14" t="s">
        <v>61</v>
      </c>
      <c r="E14" t="s">
        <v>21</v>
      </c>
      <c r="F14" s="1">
        <v>80</v>
      </c>
      <c r="G14" s="1">
        <v>82.5</v>
      </c>
      <c r="H14" s="1">
        <v>92.5</v>
      </c>
      <c r="I14" s="1">
        <v>52.5</v>
      </c>
      <c r="J14" s="1">
        <v>55</v>
      </c>
      <c r="K14" s="1">
        <v>-60</v>
      </c>
      <c r="L14" s="1">
        <v>105</v>
      </c>
      <c r="M14" s="1">
        <v>107.5</v>
      </c>
      <c r="N14" s="1">
        <v>-112.5</v>
      </c>
      <c r="O14" s="1">
        <v>255</v>
      </c>
      <c r="P14" s="10">
        <v>56.703000000000003</v>
      </c>
      <c r="Q14" s="1">
        <v>4</v>
      </c>
      <c r="R14" t="s">
        <v>123</v>
      </c>
    </row>
    <row r="15" spans="1:18" x14ac:dyDescent="0.25">
      <c r="A15" s="5">
        <v>61.84</v>
      </c>
      <c r="B15" s="8">
        <v>63</v>
      </c>
      <c r="C15" t="s">
        <v>13</v>
      </c>
      <c r="D15" t="s">
        <v>62</v>
      </c>
      <c r="E15" t="s">
        <v>57</v>
      </c>
      <c r="F15" s="1">
        <v>82.5</v>
      </c>
      <c r="G15" s="1">
        <v>87.5</v>
      </c>
      <c r="H15" s="1">
        <v>92.5</v>
      </c>
      <c r="I15" s="1">
        <v>47.5</v>
      </c>
      <c r="J15" s="1">
        <v>52.5</v>
      </c>
      <c r="K15" s="1">
        <v>55</v>
      </c>
      <c r="L15" s="1">
        <v>87.5</v>
      </c>
      <c r="M15" s="1">
        <v>95</v>
      </c>
      <c r="N15" s="1">
        <v>100</v>
      </c>
      <c r="O15" s="1">
        <v>247.5</v>
      </c>
      <c r="P15" s="10">
        <v>54.81</v>
      </c>
      <c r="Q15" s="1">
        <v>5</v>
      </c>
      <c r="R15" t="s">
        <v>123</v>
      </c>
    </row>
    <row r="16" spans="1:18" x14ac:dyDescent="0.25">
      <c r="A16" s="6" t="s">
        <v>129</v>
      </c>
      <c r="B16" s="8">
        <v>71</v>
      </c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9"/>
      <c r="Q16" s="4"/>
    </row>
    <row r="17" spans="1:18" x14ac:dyDescent="0.25">
      <c r="A17" s="5">
        <v>67.56</v>
      </c>
      <c r="B17" s="8">
        <v>72</v>
      </c>
      <c r="C17" t="s">
        <v>13</v>
      </c>
      <c r="D17" t="s">
        <v>63</v>
      </c>
      <c r="E17" t="s">
        <v>54</v>
      </c>
      <c r="F17" s="1">
        <v>125</v>
      </c>
      <c r="G17" s="1">
        <v>130</v>
      </c>
      <c r="H17" s="1">
        <v>132.5</v>
      </c>
      <c r="I17" s="1">
        <v>65</v>
      </c>
      <c r="J17" s="1">
        <v>67.5</v>
      </c>
      <c r="K17" s="1">
        <v>-70</v>
      </c>
      <c r="L17" s="1">
        <v>155</v>
      </c>
      <c r="M17" s="1">
        <v>165</v>
      </c>
      <c r="N17" s="1">
        <v>-170</v>
      </c>
      <c r="O17" s="1">
        <v>365</v>
      </c>
      <c r="P17" s="10">
        <v>76.525999999999996</v>
      </c>
      <c r="Q17" s="1">
        <v>1</v>
      </c>
      <c r="R17" t="s">
        <v>123</v>
      </c>
    </row>
    <row r="18" spans="1:18" s="3" customFormat="1" x14ac:dyDescent="0.25">
      <c r="A18" s="5">
        <v>70.92</v>
      </c>
      <c r="B18" s="8">
        <v>72</v>
      </c>
      <c r="C18" t="s">
        <v>13</v>
      </c>
      <c r="D18" t="s">
        <v>64</v>
      </c>
      <c r="E18" t="s">
        <v>21</v>
      </c>
      <c r="F18" s="1">
        <v>-127.5</v>
      </c>
      <c r="G18" s="1">
        <v>127.5</v>
      </c>
      <c r="H18" s="1">
        <v>-135</v>
      </c>
      <c r="I18" s="1">
        <v>62.5</v>
      </c>
      <c r="J18" s="1">
        <v>65</v>
      </c>
      <c r="K18" s="1">
        <v>-67.5</v>
      </c>
      <c r="L18" s="1">
        <v>135</v>
      </c>
      <c r="M18" s="1">
        <v>142.5</v>
      </c>
      <c r="N18" s="1">
        <v>147.5</v>
      </c>
      <c r="O18" s="1">
        <v>340</v>
      </c>
      <c r="P18" s="10">
        <v>69.396000000000001</v>
      </c>
      <c r="Q18" s="1">
        <v>2</v>
      </c>
      <c r="R18" t="s">
        <v>123</v>
      </c>
    </row>
    <row r="19" spans="1:18" x14ac:dyDescent="0.25">
      <c r="A19" s="5">
        <v>67.7</v>
      </c>
      <c r="B19" s="8">
        <v>72</v>
      </c>
      <c r="C19" t="s">
        <v>13</v>
      </c>
      <c r="D19" t="s">
        <v>65</v>
      </c>
      <c r="E19" t="s">
        <v>52</v>
      </c>
      <c r="F19" s="1">
        <v>107.5</v>
      </c>
      <c r="G19" s="1">
        <v>112.5</v>
      </c>
      <c r="H19" s="1">
        <v>117.5</v>
      </c>
      <c r="I19" s="1">
        <v>57.5</v>
      </c>
      <c r="J19" s="1">
        <v>-62.5</v>
      </c>
      <c r="K19" s="1">
        <v>62.5</v>
      </c>
      <c r="L19" s="1">
        <v>132.5</v>
      </c>
      <c r="M19" s="1">
        <v>142.5</v>
      </c>
      <c r="N19" s="1">
        <v>150</v>
      </c>
      <c r="O19" s="1">
        <v>330</v>
      </c>
      <c r="P19" s="10">
        <v>69.105000000000004</v>
      </c>
      <c r="Q19" s="1">
        <v>3</v>
      </c>
      <c r="R19" t="s">
        <v>123</v>
      </c>
    </row>
    <row r="20" spans="1:18" x14ac:dyDescent="0.25">
      <c r="A20" s="5">
        <v>71.66</v>
      </c>
      <c r="B20" s="8">
        <v>72</v>
      </c>
      <c r="C20" t="s">
        <v>13</v>
      </c>
      <c r="D20" t="s">
        <v>16</v>
      </c>
      <c r="E20" t="s">
        <v>17</v>
      </c>
      <c r="F20" s="1">
        <v>112.5</v>
      </c>
      <c r="G20" s="1">
        <v>117.5</v>
      </c>
      <c r="H20" s="1">
        <v>122.5</v>
      </c>
      <c r="I20" s="1">
        <v>50</v>
      </c>
      <c r="J20" s="1">
        <v>55</v>
      </c>
      <c r="K20" s="1">
        <v>57.5</v>
      </c>
      <c r="L20" s="1">
        <v>112.5</v>
      </c>
      <c r="M20" s="1">
        <v>120</v>
      </c>
      <c r="N20" s="1">
        <v>127.5</v>
      </c>
      <c r="O20" s="1">
        <v>307.5</v>
      </c>
      <c r="P20" s="10">
        <v>62.42</v>
      </c>
      <c r="Q20" s="1">
        <v>4</v>
      </c>
      <c r="R20" t="s">
        <v>37</v>
      </c>
    </row>
    <row r="21" spans="1:18" x14ac:dyDescent="0.25">
      <c r="A21" s="5">
        <v>68.66</v>
      </c>
      <c r="B21" s="8">
        <v>72</v>
      </c>
      <c r="C21" t="s">
        <v>13</v>
      </c>
      <c r="D21" t="s">
        <v>66</v>
      </c>
      <c r="E21" t="s">
        <v>57</v>
      </c>
      <c r="F21" s="1">
        <v>95</v>
      </c>
      <c r="G21" s="1">
        <v>102.5</v>
      </c>
      <c r="H21" s="1">
        <v>107.5</v>
      </c>
      <c r="I21" s="1">
        <v>52.5</v>
      </c>
      <c r="J21" s="1">
        <v>57.5</v>
      </c>
      <c r="K21" s="1">
        <v>-60</v>
      </c>
      <c r="L21" s="1">
        <v>115</v>
      </c>
      <c r="M21" s="1">
        <v>125</v>
      </c>
      <c r="N21" s="1">
        <v>135</v>
      </c>
      <c r="O21" s="1">
        <v>300</v>
      </c>
      <c r="P21" s="10">
        <v>62.323</v>
      </c>
      <c r="Q21" s="1">
        <v>5</v>
      </c>
      <c r="R21" t="s">
        <v>123</v>
      </c>
    </row>
    <row r="22" spans="1:18" x14ac:dyDescent="0.25">
      <c r="A22" s="5">
        <v>71.900000000000006</v>
      </c>
      <c r="B22" s="8">
        <v>72</v>
      </c>
      <c r="C22" t="s">
        <v>13</v>
      </c>
      <c r="D22" t="s">
        <v>18</v>
      </c>
      <c r="E22" t="s">
        <v>19</v>
      </c>
      <c r="F22" s="1">
        <v>100</v>
      </c>
      <c r="G22" s="1">
        <v>105</v>
      </c>
      <c r="H22" s="1">
        <v>-107.5</v>
      </c>
      <c r="I22" s="1">
        <v>57.5</v>
      </c>
      <c r="J22" s="1">
        <v>60</v>
      </c>
      <c r="K22" s="1">
        <v>65</v>
      </c>
      <c r="L22" s="1">
        <v>105</v>
      </c>
      <c r="M22" s="1">
        <v>115</v>
      </c>
      <c r="N22" s="1">
        <v>127.5</v>
      </c>
      <c r="O22" s="1">
        <v>297.5</v>
      </c>
      <c r="P22" s="10">
        <v>60.284999999999997</v>
      </c>
      <c r="Q22" s="1">
        <v>6</v>
      </c>
      <c r="R22" t="s">
        <v>37</v>
      </c>
    </row>
    <row r="23" spans="1:18" x14ac:dyDescent="0.25">
      <c r="A23" s="5">
        <v>68.08</v>
      </c>
      <c r="B23" s="8">
        <v>72</v>
      </c>
      <c r="C23" t="s">
        <v>13</v>
      </c>
      <c r="D23" t="s">
        <v>67</v>
      </c>
      <c r="E23" t="s">
        <v>50</v>
      </c>
      <c r="F23" s="1">
        <v>87.5</v>
      </c>
      <c r="G23" s="1">
        <v>92.5</v>
      </c>
      <c r="H23" s="1">
        <v>100</v>
      </c>
      <c r="I23" s="1">
        <v>50</v>
      </c>
      <c r="J23" s="1">
        <v>55</v>
      </c>
      <c r="K23" s="1">
        <v>-57.5</v>
      </c>
      <c r="L23" s="1">
        <v>100</v>
      </c>
      <c r="M23" s="1">
        <v>107.5</v>
      </c>
      <c r="N23" s="1">
        <v>115</v>
      </c>
      <c r="O23" s="1">
        <v>270</v>
      </c>
      <c r="P23" s="10">
        <v>56.36</v>
      </c>
      <c r="Q23" s="1">
        <v>7</v>
      </c>
      <c r="R23" t="s">
        <v>123</v>
      </c>
    </row>
    <row r="24" spans="1:18" x14ac:dyDescent="0.25">
      <c r="A24" s="5">
        <v>66.52</v>
      </c>
      <c r="B24" s="8">
        <v>72</v>
      </c>
      <c r="C24" t="s">
        <v>13</v>
      </c>
      <c r="D24" t="s">
        <v>68</v>
      </c>
      <c r="E24" t="s">
        <v>69</v>
      </c>
      <c r="F24" s="1">
        <v>82.5</v>
      </c>
      <c r="G24" s="1">
        <v>90</v>
      </c>
      <c r="H24" s="1">
        <v>95</v>
      </c>
      <c r="I24" s="1">
        <v>47.5</v>
      </c>
      <c r="J24" s="1">
        <v>-55</v>
      </c>
      <c r="K24" s="1">
        <v>55</v>
      </c>
      <c r="L24" s="1">
        <v>112.5</v>
      </c>
      <c r="M24" s="1">
        <v>117.5</v>
      </c>
      <c r="N24" s="1">
        <v>-122.5</v>
      </c>
      <c r="O24" s="1">
        <v>267.5</v>
      </c>
      <c r="P24" s="10">
        <v>56.593000000000004</v>
      </c>
      <c r="Q24" s="1">
        <v>8</v>
      </c>
      <c r="R24" t="s">
        <v>123</v>
      </c>
    </row>
    <row r="25" spans="1:18" x14ac:dyDescent="0.25">
      <c r="A25" s="5">
        <v>69.92</v>
      </c>
      <c r="B25" s="8">
        <v>72</v>
      </c>
      <c r="C25" t="s">
        <v>13</v>
      </c>
      <c r="D25" t="s">
        <v>20</v>
      </c>
      <c r="E25" t="s">
        <v>21</v>
      </c>
      <c r="F25" s="1">
        <v>-90</v>
      </c>
      <c r="G25" s="1">
        <v>95</v>
      </c>
      <c r="H25" s="1">
        <v>-100</v>
      </c>
      <c r="I25" s="1">
        <v>45</v>
      </c>
      <c r="J25" s="1">
        <v>-50</v>
      </c>
      <c r="K25" s="1">
        <v>-50</v>
      </c>
      <c r="L25" s="1">
        <v>110</v>
      </c>
      <c r="M25" s="1">
        <v>115</v>
      </c>
      <c r="N25" s="1">
        <v>120</v>
      </c>
      <c r="O25" s="1">
        <v>260</v>
      </c>
      <c r="P25" s="10">
        <v>53.473999999999997</v>
      </c>
      <c r="Q25" s="1">
        <v>9</v>
      </c>
      <c r="R25" t="s">
        <v>37</v>
      </c>
    </row>
    <row r="26" spans="1:18" x14ac:dyDescent="0.25">
      <c r="A26" s="5">
        <v>70.099999999999994</v>
      </c>
      <c r="B26" s="8">
        <v>72</v>
      </c>
      <c r="C26" t="s">
        <v>13</v>
      </c>
      <c r="D26" t="s">
        <v>70</v>
      </c>
      <c r="E26" t="s">
        <v>71</v>
      </c>
      <c r="F26" s="1">
        <v>85</v>
      </c>
      <c r="G26" s="1">
        <v>92.5</v>
      </c>
      <c r="H26" s="1">
        <v>100</v>
      </c>
      <c r="I26" s="1">
        <v>30</v>
      </c>
      <c r="J26" s="1">
        <v>37.5</v>
      </c>
      <c r="K26" s="1">
        <v>42.5</v>
      </c>
      <c r="L26" s="1">
        <v>95</v>
      </c>
      <c r="M26" s="1">
        <v>105</v>
      </c>
      <c r="N26" s="1">
        <v>117.5</v>
      </c>
      <c r="O26" s="1">
        <v>260</v>
      </c>
      <c r="P26" s="10">
        <v>53.399000000000001</v>
      </c>
      <c r="Q26" s="1">
        <v>10</v>
      </c>
      <c r="R26" t="s">
        <v>123</v>
      </c>
    </row>
    <row r="27" spans="1:18" x14ac:dyDescent="0.25">
      <c r="A27" s="6" t="s">
        <v>130</v>
      </c>
      <c r="B27" s="8">
        <v>83</v>
      </c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9"/>
      <c r="Q27" s="4"/>
    </row>
    <row r="28" spans="1:18" x14ac:dyDescent="0.25">
      <c r="A28" s="5">
        <v>81.400000000000006</v>
      </c>
      <c r="B28" s="8">
        <v>84</v>
      </c>
      <c r="C28" t="s">
        <v>13</v>
      </c>
      <c r="D28" t="s">
        <v>22</v>
      </c>
      <c r="E28" t="s">
        <v>23</v>
      </c>
      <c r="F28" s="1">
        <v>135</v>
      </c>
      <c r="G28" s="1">
        <v>140</v>
      </c>
      <c r="H28" s="1">
        <v>145</v>
      </c>
      <c r="I28" s="1">
        <v>75</v>
      </c>
      <c r="J28" s="1">
        <v>77.5</v>
      </c>
      <c r="K28" s="1">
        <v>-80</v>
      </c>
      <c r="L28" s="1">
        <v>170</v>
      </c>
      <c r="M28" s="1">
        <v>180</v>
      </c>
      <c r="N28" s="1">
        <v>187.5</v>
      </c>
      <c r="O28" s="1">
        <v>410</v>
      </c>
      <c r="P28" s="10">
        <v>78.414000000000001</v>
      </c>
      <c r="Q28" s="1">
        <v>1</v>
      </c>
      <c r="R28" t="s">
        <v>37</v>
      </c>
    </row>
    <row r="29" spans="1:18" x14ac:dyDescent="0.25">
      <c r="A29" s="5">
        <v>83.1</v>
      </c>
      <c r="B29" s="8">
        <v>84</v>
      </c>
      <c r="C29" t="s">
        <v>13</v>
      </c>
      <c r="D29" t="s">
        <v>72</v>
      </c>
      <c r="E29" t="s">
        <v>57</v>
      </c>
      <c r="F29" s="1">
        <v>130</v>
      </c>
      <c r="G29" s="1">
        <v>-137.5</v>
      </c>
      <c r="H29" s="1">
        <v>140</v>
      </c>
      <c r="I29" s="1">
        <v>60</v>
      </c>
      <c r="J29" s="1">
        <v>67.5</v>
      </c>
      <c r="K29" s="1">
        <v>72.5</v>
      </c>
      <c r="L29" s="1">
        <v>152.5</v>
      </c>
      <c r="M29" s="1">
        <v>162.5</v>
      </c>
      <c r="N29" s="1">
        <v>172.5</v>
      </c>
      <c r="O29" s="1">
        <v>385</v>
      </c>
      <c r="P29" s="10">
        <v>73.016000000000005</v>
      </c>
      <c r="Q29" s="1">
        <v>2</v>
      </c>
      <c r="R29" t="s">
        <v>123</v>
      </c>
    </row>
    <row r="30" spans="1:18" x14ac:dyDescent="0.25">
      <c r="A30" s="5">
        <v>80.7</v>
      </c>
      <c r="B30" s="8">
        <v>84</v>
      </c>
      <c r="C30" t="s">
        <v>13</v>
      </c>
      <c r="D30" t="s">
        <v>24</v>
      </c>
      <c r="E30" t="s">
        <v>15</v>
      </c>
      <c r="F30" s="1">
        <v>115</v>
      </c>
      <c r="G30" s="1">
        <v>125</v>
      </c>
      <c r="H30" s="1">
        <v>130</v>
      </c>
      <c r="I30" s="1">
        <v>67.5</v>
      </c>
      <c r="J30" s="1">
        <v>72.5</v>
      </c>
      <c r="K30" s="1">
        <v>-75</v>
      </c>
      <c r="L30" s="1">
        <v>135</v>
      </c>
      <c r="M30" s="1">
        <v>142.5</v>
      </c>
      <c r="N30" s="1">
        <v>150</v>
      </c>
      <c r="O30" s="1">
        <v>352.5</v>
      </c>
      <c r="P30" s="10">
        <v>67.661000000000001</v>
      </c>
      <c r="Q30" s="1">
        <v>3</v>
      </c>
      <c r="R30" t="s">
        <v>37</v>
      </c>
    </row>
    <row r="31" spans="1:18" x14ac:dyDescent="0.25">
      <c r="A31" s="5">
        <v>77.7</v>
      </c>
      <c r="B31" s="8">
        <v>84</v>
      </c>
      <c r="C31" t="s">
        <v>13</v>
      </c>
      <c r="D31" t="s">
        <v>73</v>
      </c>
      <c r="E31" t="s">
        <v>74</v>
      </c>
      <c r="F31" s="1">
        <v>-110</v>
      </c>
      <c r="G31" s="1">
        <v>110</v>
      </c>
      <c r="H31" s="1">
        <v>115</v>
      </c>
      <c r="I31" s="1">
        <v>50</v>
      </c>
      <c r="J31" s="1">
        <v>55</v>
      </c>
      <c r="K31" s="1">
        <v>-60</v>
      </c>
      <c r="L31" s="1">
        <v>130</v>
      </c>
      <c r="M31" s="1">
        <v>140</v>
      </c>
      <c r="N31" s="1">
        <v>150</v>
      </c>
      <c r="O31" s="1">
        <v>320</v>
      </c>
      <c r="P31" s="10">
        <v>62.448</v>
      </c>
      <c r="Q31" s="1">
        <v>4</v>
      </c>
      <c r="R31" t="s">
        <v>123</v>
      </c>
    </row>
    <row r="32" spans="1:18" x14ac:dyDescent="0.25">
      <c r="A32" s="6" t="s">
        <v>131</v>
      </c>
      <c r="B32" s="8">
        <v>85</v>
      </c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9"/>
      <c r="Q32" s="4"/>
    </row>
    <row r="33" spans="1:18" x14ac:dyDescent="0.25">
      <c r="A33" s="5">
        <v>107.8</v>
      </c>
      <c r="B33" s="8">
        <v>86</v>
      </c>
      <c r="C33" t="s">
        <v>13</v>
      </c>
      <c r="D33" t="s">
        <v>75</v>
      </c>
      <c r="E33" t="s">
        <v>69</v>
      </c>
      <c r="F33" s="1">
        <v>90</v>
      </c>
      <c r="G33" s="1">
        <v>100</v>
      </c>
      <c r="H33" s="1">
        <v>102.5</v>
      </c>
      <c r="I33" s="1">
        <v>45</v>
      </c>
      <c r="J33" s="1">
        <v>-50</v>
      </c>
      <c r="K33" s="1">
        <v>50</v>
      </c>
      <c r="L33" s="1">
        <v>110</v>
      </c>
      <c r="M33" s="1">
        <v>117.5</v>
      </c>
      <c r="N33" s="1">
        <v>-125</v>
      </c>
      <c r="O33" s="1">
        <v>270</v>
      </c>
      <c r="P33" s="10">
        <v>47.268000000000001</v>
      </c>
      <c r="Q33" s="1">
        <v>1</v>
      </c>
      <c r="R33" t="s">
        <v>123</v>
      </c>
    </row>
    <row r="34" spans="1:18" x14ac:dyDescent="0.25">
      <c r="A34" s="6" t="s">
        <v>132</v>
      </c>
      <c r="B34" s="8">
        <v>158</v>
      </c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9"/>
      <c r="Q34" s="4"/>
    </row>
    <row r="35" spans="1:18" x14ac:dyDescent="0.25">
      <c r="A35" s="5">
        <v>56.8</v>
      </c>
      <c r="B35" s="8">
        <v>159</v>
      </c>
      <c r="C35" t="s">
        <v>13</v>
      </c>
      <c r="D35" t="s">
        <v>76</v>
      </c>
      <c r="E35" t="s">
        <v>21</v>
      </c>
      <c r="F35" s="1">
        <v>120</v>
      </c>
      <c r="G35" s="1">
        <v>125</v>
      </c>
      <c r="H35" s="1">
        <v>-130</v>
      </c>
      <c r="I35" s="1">
        <v>70</v>
      </c>
      <c r="J35" s="1">
        <v>75</v>
      </c>
      <c r="K35" s="1">
        <v>80</v>
      </c>
      <c r="L35" s="1">
        <v>150</v>
      </c>
      <c r="M35" s="1">
        <v>157.5</v>
      </c>
      <c r="N35" s="1">
        <v>162.5</v>
      </c>
      <c r="O35" s="1">
        <v>367.5</v>
      </c>
      <c r="P35" s="10">
        <v>62.063000000000002</v>
      </c>
      <c r="Q35" s="1">
        <v>1</v>
      </c>
      <c r="R35" t="s">
        <v>123</v>
      </c>
    </row>
    <row r="36" spans="1:18" x14ac:dyDescent="0.25">
      <c r="A36" s="5">
        <v>55.7</v>
      </c>
      <c r="B36" s="8">
        <v>159</v>
      </c>
      <c r="C36" t="s">
        <v>13</v>
      </c>
      <c r="D36" t="s">
        <v>77</v>
      </c>
      <c r="E36" t="s">
        <v>69</v>
      </c>
      <c r="F36" s="1">
        <v>-100</v>
      </c>
      <c r="G36" s="1">
        <v>100</v>
      </c>
      <c r="H36" s="1">
        <v>107.5</v>
      </c>
      <c r="I36" s="1">
        <v>70</v>
      </c>
      <c r="J36" s="1">
        <v>-75</v>
      </c>
      <c r="K36" s="1">
        <v>-75</v>
      </c>
      <c r="L36" s="1">
        <v>107.5</v>
      </c>
      <c r="M36" s="1">
        <v>112.5</v>
      </c>
      <c r="N36" s="1">
        <v>-120</v>
      </c>
      <c r="O36" s="1">
        <v>290</v>
      </c>
      <c r="P36" s="10">
        <v>49.491</v>
      </c>
      <c r="Q36" s="1">
        <v>2</v>
      </c>
      <c r="R36" t="s">
        <v>123</v>
      </c>
    </row>
    <row r="37" spans="1:18" x14ac:dyDescent="0.25">
      <c r="A37" s="6" t="s">
        <v>133</v>
      </c>
      <c r="B37" s="8">
        <v>165</v>
      </c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  <c r="Q37" s="4"/>
    </row>
    <row r="38" spans="1:18" x14ac:dyDescent="0.25">
      <c r="A38" s="5">
        <v>65</v>
      </c>
      <c r="B38" s="8">
        <v>166</v>
      </c>
      <c r="C38" t="s">
        <v>13</v>
      </c>
      <c r="D38" t="s">
        <v>78</v>
      </c>
      <c r="E38" t="s">
        <v>57</v>
      </c>
      <c r="F38" s="1">
        <v>152.5</v>
      </c>
      <c r="G38" s="1">
        <v>160</v>
      </c>
      <c r="H38" s="1">
        <v>165</v>
      </c>
      <c r="I38" s="1">
        <v>92.5</v>
      </c>
      <c r="J38" s="1">
        <v>97.5</v>
      </c>
      <c r="K38" s="1">
        <v>100</v>
      </c>
      <c r="L38" s="1">
        <v>195</v>
      </c>
      <c r="M38" s="1">
        <v>-205</v>
      </c>
      <c r="N38" s="1">
        <v>205</v>
      </c>
      <c r="O38" s="1">
        <v>470</v>
      </c>
      <c r="P38" s="10">
        <v>73.86</v>
      </c>
      <c r="Q38" s="1">
        <v>1</v>
      </c>
      <c r="R38" t="s">
        <v>123</v>
      </c>
    </row>
    <row r="39" spans="1:18" x14ac:dyDescent="0.25">
      <c r="A39" s="5">
        <v>64.88</v>
      </c>
      <c r="B39" s="8">
        <v>166</v>
      </c>
      <c r="C39" t="s">
        <v>13</v>
      </c>
      <c r="D39" t="s">
        <v>25</v>
      </c>
      <c r="E39" t="s">
        <v>19</v>
      </c>
      <c r="F39" s="1">
        <v>140</v>
      </c>
      <c r="G39" s="1">
        <v>-150</v>
      </c>
      <c r="H39" s="1">
        <v>-150</v>
      </c>
      <c r="I39" s="1">
        <v>90</v>
      </c>
      <c r="J39" s="1">
        <v>100</v>
      </c>
      <c r="K39" s="1">
        <v>-105</v>
      </c>
      <c r="L39" s="1">
        <v>180</v>
      </c>
      <c r="M39" s="1">
        <v>-200</v>
      </c>
      <c r="N39" s="1">
        <v>200</v>
      </c>
      <c r="O39" s="1">
        <v>440</v>
      </c>
      <c r="P39" s="10">
        <v>69.212999999999994</v>
      </c>
      <c r="Q39" s="1">
        <v>2</v>
      </c>
      <c r="R39" t="s">
        <v>37</v>
      </c>
    </row>
    <row r="40" spans="1:18" x14ac:dyDescent="0.25">
      <c r="A40" s="5">
        <v>64.84</v>
      </c>
      <c r="B40" s="8">
        <v>166</v>
      </c>
      <c r="C40" t="s">
        <v>13</v>
      </c>
      <c r="D40" t="s">
        <v>26</v>
      </c>
      <c r="E40" t="s">
        <v>15</v>
      </c>
      <c r="F40" s="1">
        <v>125</v>
      </c>
      <c r="G40" s="1">
        <v>135</v>
      </c>
      <c r="H40" s="1">
        <v>142.5</v>
      </c>
      <c r="I40" s="1">
        <v>77.5</v>
      </c>
      <c r="J40" s="1">
        <v>87.5</v>
      </c>
      <c r="K40" s="1">
        <v>95</v>
      </c>
      <c r="L40" s="1">
        <v>140</v>
      </c>
      <c r="M40" s="1">
        <v>150</v>
      </c>
      <c r="N40" s="1">
        <v>157.5</v>
      </c>
      <c r="O40" s="1">
        <v>395</v>
      </c>
      <c r="P40" s="10">
        <v>62.155000000000001</v>
      </c>
      <c r="Q40" s="1">
        <v>3</v>
      </c>
      <c r="R40" t="s">
        <v>37</v>
      </c>
    </row>
    <row r="41" spans="1:18" x14ac:dyDescent="0.25">
      <c r="A41" s="5">
        <v>65.3</v>
      </c>
      <c r="B41" s="8">
        <v>166</v>
      </c>
      <c r="C41" t="s">
        <v>13</v>
      </c>
      <c r="D41" t="s">
        <v>79</v>
      </c>
      <c r="E41" t="s">
        <v>52</v>
      </c>
      <c r="F41" s="1">
        <v>105</v>
      </c>
      <c r="G41" s="1">
        <v>110</v>
      </c>
      <c r="H41" s="1">
        <v>117.5</v>
      </c>
      <c r="I41" s="1">
        <v>82.5</v>
      </c>
      <c r="J41" s="1">
        <v>87.5</v>
      </c>
      <c r="K41" s="1">
        <v>-90</v>
      </c>
      <c r="L41" s="1">
        <v>180</v>
      </c>
      <c r="M41" s="1">
        <v>187.5</v>
      </c>
      <c r="N41" s="1">
        <v>-192.5</v>
      </c>
      <c r="O41" s="1">
        <v>392.5</v>
      </c>
      <c r="P41" s="10">
        <v>61.530999999999999</v>
      </c>
      <c r="Q41" s="1">
        <v>4</v>
      </c>
      <c r="R41" t="s">
        <v>123</v>
      </c>
    </row>
    <row r="42" spans="1:18" x14ac:dyDescent="0.25">
      <c r="A42" s="5">
        <v>65.62</v>
      </c>
      <c r="B42" s="8">
        <v>166</v>
      </c>
      <c r="C42" t="s">
        <v>13</v>
      </c>
      <c r="D42" t="s">
        <v>27</v>
      </c>
      <c r="E42" t="s">
        <v>21</v>
      </c>
      <c r="F42" s="1">
        <v>100</v>
      </c>
      <c r="G42" s="1">
        <v>-110</v>
      </c>
      <c r="H42" s="1">
        <v>110</v>
      </c>
      <c r="I42" s="1">
        <v>60</v>
      </c>
      <c r="J42" s="1">
        <v>65</v>
      </c>
      <c r="K42" s="1">
        <v>70</v>
      </c>
      <c r="L42" s="1">
        <v>140</v>
      </c>
      <c r="M42" s="1">
        <v>150</v>
      </c>
      <c r="N42" s="1">
        <v>-160</v>
      </c>
      <c r="O42" s="1">
        <v>330</v>
      </c>
      <c r="P42" s="10">
        <v>51.598999999999997</v>
      </c>
      <c r="Q42" s="1">
        <v>5</v>
      </c>
      <c r="R42" t="s">
        <v>37</v>
      </c>
    </row>
    <row r="43" spans="1:18" x14ac:dyDescent="0.25">
      <c r="A43" s="5">
        <v>65.58</v>
      </c>
      <c r="B43" s="8">
        <v>166</v>
      </c>
      <c r="C43" t="s">
        <v>13</v>
      </c>
      <c r="D43" t="s">
        <v>28</v>
      </c>
      <c r="E43" t="s">
        <v>21</v>
      </c>
      <c r="F43" s="1">
        <v>95</v>
      </c>
      <c r="G43" s="1">
        <v>105</v>
      </c>
      <c r="H43" s="1">
        <v>-110</v>
      </c>
      <c r="I43" s="1">
        <v>70</v>
      </c>
      <c r="J43" s="1">
        <v>77.5</v>
      </c>
      <c r="K43" s="1">
        <v>-82.5</v>
      </c>
      <c r="L43" s="1">
        <v>130</v>
      </c>
      <c r="M43" s="1">
        <v>135</v>
      </c>
      <c r="N43" s="1">
        <v>140</v>
      </c>
      <c r="O43" s="1">
        <v>322.5</v>
      </c>
      <c r="P43" s="10">
        <v>50.442</v>
      </c>
      <c r="Q43" s="1">
        <v>6</v>
      </c>
      <c r="R43" t="s">
        <v>37</v>
      </c>
    </row>
    <row r="44" spans="1:18" x14ac:dyDescent="0.25">
      <c r="A44" s="6" t="s">
        <v>134</v>
      </c>
      <c r="B44" s="8">
        <v>173</v>
      </c>
      <c r="C44" s="3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9"/>
      <c r="Q44" s="4"/>
    </row>
    <row r="45" spans="1:18" x14ac:dyDescent="0.25">
      <c r="A45" s="5">
        <v>72.959999999999994</v>
      </c>
      <c r="B45" s="8">
        <v>174</v>
      </c>
      <c r="C45" t="s">
        <v>13</v>
      </c>
      <c r="D45" t="s">
        <v>80</v>
      </c>
      <c r="E45" t="s">
        <v>50</v>
      </c>
      <c r="F45" s="1">
        <v>180</v>
      </c>
      <c r="G45" s="1">
        <v>190</v>
      </c>
      <c r="H45" s="1">
        <v>-197.5</v>
      </c>
      <c r="I45" s="1">
        <v>137.5</v>
      </c>
      <c r="J45" s="1">
        <v>142.5</v>
      </c>
      <c r="K45" s="1">
        <v>145</v>
      </c>
      <c r="L45" s="1">
        <v>230</v>
      </c>
      <c r="M45" s="1">
        <v>-240</v>
      </c>
      <c r="N45" s="1">
        <v>-240</v>
      </c>
      <c r="O45" s="1">
        <v>565</v>
      </c>
      <c r="P45" s="10">
        <v>83.56</v>
      </c>
      <c r="Q45" s="1">
        <v>1</v>
      </c>
      <c r="R45" t="s">
        <v>123</v>
      </c>
    </row>
    <row r="46" spans="1:18" x14ac:dyDescent="0.25">
      <c r="A46" s="5">
        <v>73.680000000000007</v>
      </c>
      <c r="B46" s="8">
        <v>174</v>
      </c>
      <c r="C46" t="s">
        <v>13</v>
      </c>
      <c r="D46" t="s">
        <v>81</v>
      </c>
      <c r="E46" t="s">
        <v>74</v>
      </c>
      <c r="F46" s="1">
        <v>190</v>
      </c>
      <c r="G46" s="1">
        <v>200</v>
      </c>
      <c r="H46" s="1">
        <v>-205</v>
      </c>
      <c r="I46" s="1">
        <v>125</v>
      </c>
      <c r="J46" s="1">
        <v>130</v>
      </c>
      <c r="K46" s="1">
        <v>-135</v>
      </c>
      <c r="L46" s="1">
        <v>210</v>
      </c>
      <c r="M46" s="1">
        <v>220</v>
      </c>
      <c r="N46" s="1">
        <v>230</v>
      </c>
      <c r="O46" s="1">
        <v>560</v>
      </c>
      <c r="P46" s="10">
        <v>82.397999999999996</v>
      </c>
      <c r="Q46" s="1">
        <v>2</v>
      </c>
      <c r="R46" t="s">
        <v>123</v>
      </c>
    </row>
    <row r="47" spans="1:18" x14ac:dyDescent="0.25">
      <c r="A47" s="5">
        <v>73.64</v>
      </c>
      <c r="B47" s="8">
        <v>174</v>
      </c>
      <c r="C47" t="s">
        <v>13</v>
      </c>
      <c r="D47" t="s">
        <v>82</v>
      </c>
      <c r="E47" t="s">
        <v>54</v>
      </c>
      <c r="F47" s="1">
        <v>175</v>
      </c>
      <c r="G47" s="1">
        <v>180</v>
      </c>
      <c r="H47" s="1">
        <v>-185</v>
      </c>
      <c r="I47" s="1">
        <v>115</v>
      </c>
      <c r="J47" s="1">
        <v>120</v>
      </c>
      <c r="K47" s="1">
        <v>-122.5</v>
      </c>
      <c r="L47" s="1">
        <v>215</v>
      </c>
      <c r="M47" s="1">
        <v>230</v>
      </c>
      <c r="N47" s="1">
        <v>-235</v>
      </c>
      <c r="O47" s="1">
        <v>530</v>
      </c>
      <c r="P47" s="10">
        <v>78.006</v>
      </c>
      <c r="Q47" s="1">
        <v>3</v>
      </c>
      <c r="R47" t="s">
        <v>123</v>
      </c>
    </row>
    <row r="48" spans="1:18" x14ac:dyDescent="0.25">
      <c r="A48" s="5">
        <v>72.72</v>
      </c>
      <c r="B48" s="8">
        <v>174</v>
      </c>
      <c r="C48" t="s">
        <v>13</v>
      </c>
      <c r="D48" t="s">
        <v>29</v>
      </c>
      <c r="E48" t="s">
        <v>21</v>
      </c>
      <c r="F48" s="1">
        <v>132.5</v>
      </c>
      <c r="G48" s="1">
        <v>140</v>
      </c>
      <c r="H48" s="1">
        <v>147.5</v>
      </c>
      <c r="I48" s="1">
        <v>90</v>
      </c>
      <c r="J48" s="1">
        <v>95</v>
      </c>
      <c r="K48" s="1">
        <v>100</v>
      </c>
      <c r="L48" s="1">
        <v>172.5</v>
      </c>
      <c r="M48" s="1">
        <v>185</v>
      </c>
      <c r="N48" s="1">
        <v>192.5</v>
      </c>
      <c r="O48" s="1">
        <v>440</v>
      </c>
      <c r="P48" s="10">
        <v>65.183999999999997</v>
      </c>
      <c r="Q48" s="1">
        <v>4</v>
      </c>
      <c r="R48" t="s">
        <v>37</v>
      </c>
    </row>
    <row r="49" spans="1:18" x14ac:dyDescent="0.25">
      <c r="A49" s="5">
        <v>73.040000000000006</v>
      </c>
      <c r="B49" s="8">
        <v>174</v>
      </c>
      <c r="C49" t="s">
        <v>13</v>
      </c>
      <c r="D49" t="s">
        <v>30</v>
      </c>
      <c r="E49" t="s">
        <v>21</v>
      </c>
      <c r="F49" s="1">
        <v>135</v>
      </c>
      <c r="G49" s="1">
        <v>145</v>
      </c>
      <c r="H49" s="1">
        <v>-150</v>
      </c>
      <c r="I49" s="1">
        <v>105</v>
      </c>
      <c r="J49" s="1">
        <v>-115</v>
      </c>
      <c r="K49" s="1">
        <v>-115</v>
      </c>
      <c r="L49" s="1">
        <v>165</v>
      </c>
      <c r="M49" s="1">
        <v>170</v>
      </c>
      <c r="N49" s="1">
        <v>175</v>
      </c>
      <c r="O49" s="1">
        <v>425</v>
      </c>
      <c r="P49" s="10">
        <v>62.817999999999998</v>
      </c>
      <c r="Q49" s="1">
        <v>5</v>
      </c>
      <c r="R49" t="s">
        <v>37</v>
      </c>
    </row>
    <row r="50" spans="1:18" x14ac:dyDescent="0.25">
      <c r="A50" s="6" t="s">
        <v>135</v>
      </c>
      <c r="B50" s="8">
        <v>182</v>
      </c>
      <c r="C50" s="3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9"/>
      <c r="Q50" s="4"/>
    </row>
    <row r="51" spans="1:18" x14ac:dyDescent="0.25">
      <c r="A51" s="5">
        <v>81.58</v>
      </c>
      <c r="B51" s="8">
        <v>183</v>
      </c>
      <c r="C51" t="s">
        <v>13</v>
      </c>
      <c r="D51" t="s">
        <v>83</v>
      </c>
      <c r="E51" t="s">
        <v>21</v>
      </c>
      <c r="F51" s="1">
        <v>195</v>
      </c>
      <c r="G51" s="1">
        <v>207.5</v>
      </c>
      <c r="H51" s="1">
        <v>-215</v>
      </c>
      <c r="I51" s="1">
        <v>115</v>
      </c>
      <c r="J51" s="1">
        <v>122.5</v>
      </c>
      <c r="K51" s="1">
        <v>-130</v>
      </c>
      <c r="L51" s="1">
        <v>255</v>
      </c>
      <c r="M51" s="1">
        <v>270</v>
      </c>
      <c r="N51" s="1">
        <v>280</v>
      </c>
      <c r="O51" s="1">
        <v>610</v>
      </c>
      <c r="P51" s="10">
        <v>85.180999999999997</v>
      </c>
      <c r="Q51" s="1">
        <v>1</v>
      </c>
      <c r="R51" t="s">
        <v>123</v>
      </c>
    </row>
    <row r="52" spans="1:18" x14ac:dyDescent="0.25">
      <c r="A52" s="5">
        <v>82.9</v>
      </c>
      <c r="B52" s="8">
        <v>183</v>
      </c>
      <c r="C52" t="s">
        <v>13</v>
      </c>
      <c r="D52" t="s">
        <v>31</v>
      </c>
      <c r="E52" t="s">
        <v>32</v>
      </c>
      <c r="F52" s="1">
        <v>215</v>
      </c>
      <c r="G52" s="1">
        <v>225</v>
      </c>
      <c r="H52" s="1">
        <v>-235</v>
      </c>
      <c r="I52" s="1">
        <v>120</v>
      </c>
      <c r="J52" s="1">
        <v>125</v>
      </c>
      <c r="K52" s="1">
        <v>-132.5</v>
      </c>
      <c r="L52" s="1">
        <v>215</v>
      </c>
      <c r="M52" s="1">
        <v>227.5</v>
      </c>
      <c r="N52" s="1">
        <v>-235</v>
      </c>
      <c r="O52" s="1">
        <v>577.5</v>
      </c>
      <c r="P52" s="10">
        <v>79.989999999999995</v>
      </c>
      <c r="Q52" s="1">
        <v>2</v>
      </c>
      <c r="R52" t="s">
        <v>37</v>
      </c>
    </row>
    <row r="53" spans="1:18" x14ac:dyDescent="0.25">
      <c r="A53" s="5">
        <v>81.260000000000005</v>
      </c>
      <c r="B53" s="8">
        <v>183</v>
      </c>
      <c r="C53" t="s">
        <v>13</v>
      </c>
      <c r="D53" t="s">
        <v>84</v>
      </c>
      <c r="E53" t="s">
        <v>71</v>
      </c>
      <c r="F53" s="1">
        <v>192.5</v>
      </c>
      <c r="G53" s="1">
        <v>202.5</v>
      </c>
      <c r="H53" s="1">
        <v>210</v>
      </c>
      <c r="I53" s="1">
        <v>125</v>
      </c>
      <c r="J53" s="1">
        <v>132.5</v>
      </c>
      <c r="K53" s="1">
        <v>135</v>
      </c>
      <c r="L53" s="1">
        <v>210</v>
      </c>
      <c r="M53" s="1">
        <v>-222.5</v>
      </c>
      <c r="N53" s="1">
        <v>230</v>
      </c>
      <c r="O53" s="1">
        <v>575</v>
      </c>
      <c r="P53" s="10">
        <v>80.453999999999994</v>
      </c>
      <c r="Q53" s="1">
        <v>3</v>
      </c>
      <c r="R53" t="s">
        <v>123</v>
      </c>
    </row>
    <row r="54" spans="1:18" x14ac:dyDescent="0.25">
      <c r="A54" s="5">
        <v>81.84</v>
      </c>
      <c r="B54" s="8">
        <v>183</v>
      </c>
      <c r="C54" t="s">
        <v>13</v>
      </c>
      <c r="D54" t="s">
        <v>33</v>
      </c>
      <c r="E54" t="s">
        <v>21</v>
      </c>
      <c r="F54" s="1">
        <v>-190</v>
      </c>
      <c r="G54" s="1">
        <v>195</v>
      </c>
      <c r="H54" s="1">
        <v>200</v>
      </c>
      <c r="I54" s="1">
        <v>127.5</v>
      </c>
      <c r="J54" s="1">
        <v>132.5</v>
      </c>
      <c r="K54" s="1">
        <v>135</v>
      </c>
      <c r="L54" s="1">
        <v>220</v>
      </c>
      <c r="M54" s="1">
        <v>232.5</v>
      </c>
      <c r="N54" s="1">
        <v>-242.5</v>
      </c>
      <c r="O54" s="1">
        <v>567.5</v>
      </c>
      <c r="P54" s="10">
        <v>79.117999999999995</v>
      </c>
      <c r="Q54" s="1">
        <v>4</v>
      </c>
      <c r="R54" t="s">
        <v>37</v>
      </c>
    </row>
    <row r="55" spans="1:18" x14ac:dyDescent="0.25">
      <c r="A55" s="5">
        <v>82.1</v>
      </c>
      <c r="B55" s="8">
        <v>183</v>
      </c>
      <c r="C55" t="s">
        <v>13</v>
      </c>
      <c r="D55" t="s">
        <v>34</v>
      </c>
      <c r="E55" t="s">
        <v>17</v>
      </c>
      <c r="F55" s="1">
        <v>182.5</v>
      </c>
      <c r="G55" s="1">
        <v>192.5</v>
      </c>
      <c r="H55" s="1">
        <v>-200</v>
      </c>
      <c r="I55" s="1">
        <v>-125</v>
      </c>
      <c r="J55" s="1">
        <v>125</v>
      </c>
      <c r="K55" s="1">
        <v>132.5</v>
      </c>
      <c r="L55" s="1">
        <v>215</v>
      </c>
      <c r="M55" s="1">
        <v>225</v>
      </c>
      <c r="N55" s="1">
        <v>-232.5</v>
      </c>
      <c r="O55" s="1">
        <v>550</v>
      </c>
      <c r="P55" s="10">
        <v>76.555000000000007</v>
      </c>
      <c r="Q55" s="1">
        <v>5</v>
      </c>
      <c r="R55" t="s">
        <v>37</v>
      </c>
    </row>
    <row r="56" spans="1:18" x14ac:dyDescent="0.25">
      <c r="A56" s="5">
        <v>82.12</v>
      </c>
      <c r="B56" s="8">
        <v>183</v>
      </c>
      <c r="C56" t="s">
        <v>13</v>
      </c>
      <c r="D56" t="s">
        <v>85</v>
      </c>
      <c r="E56" t="s">
        <v>57</v>
      </c>
      <c r="F56" s="1">
        <v>180</v>
      </c>
      <c r="G56" s="1">
        <v>190</v>
      </c>
      <c r="H56" s="1">
        <v>197.5</v>
      </c>
      <c r="I56" s="1">
        <v>97.5</v>
      </c>
      <c r="J56" s="1">
        <v>102.5</v>
      </c>
      <c r="K56" s="1">
        <v>110</v>
      </c>
      <c r="L56" s="1">
        <v>215</v>
      </c>
      <c r="M56" s="1">
        <v>225</v>
      </c>
      <c r="N56" s="1">
        <v>235</v>
      </c>
      <c r="O56" s="1">
        <v>542.5</v>
      </c>
      <c r="P56" s="10">
        <v>75.501999999999995</v>
      </c>
      <c r="Q56" s="1">
        <v>6</v>
      </c>
      <c r="R56" t="s">
        <v>123</v>
      </c>
    </row>
    <row r="57" spans="1:18" x14ac:dyDescent="0.25">
      <c r="A57" s="5">
        <v>80.2</v>
      </c>
      <c r="B57" s="8">
        <v>183</v>
      </c>
      <c r="C57" t="s">
        <v>13</v>
      </c>
      <c r="D57" t="s">
        <v>86</v>
      </c>
      <c r="E57" t="s">
        <v>41</v>
      </c>
      <c r="F57" s="1">
        <v>160</v>
      </c>
      <c r="G57" s="1">
        <v>170</v>
      </c>
      <c r="H57" s="1">
        <v>175</v>
      </c>
      <c r="I57" s="1">
        <v>130</v>
      </c>
      <c r="J57" s="1">
        <v>137.5</v>
      </c>
      <c r="K57" s="1">
        <v>142.5</v>
      </c>
      <c r="L57" s="1">
        <v>200</v>
      </c>
      <c r="M57" s="1">
        <v>212.5</v>
      </c>
      <c r="N57" s="1">
        <v>222.5</v>
      </c>
      <c r="O57" s="1">
        <v>540</v>
      </c>
      <c r="P57" s="10">
        <v>76.063000000000002</v>
      </c>
      <c r="Q57" s="1">
        <v>7</v>
      </c>
      <c r="R57" t="s">
        <v>123</v>
      </c>
    </row>
    <row r="58" spans="1:18" x14ac:dyDescent="0.25">
      <c r="A58" s="5">
        <v>81.680000000000007</v>
      </c>
      <c r="B58" s="8">
        <v>183</v>
      </c>
      <c r="C58" t="s">
        <v>13</v>
      </c>
      <c r="D58" t="s">
        <v>87</v>
      </c>
      <c r="E58" t="s">
        <v>52</v>
      </c>
      <c r="F58" s="1">
        <v>165</v>
      </c>
      <c r="G58" s="1">
        <v>172.5</v>
      </c>
      <c r="H58" s="1">
        <v>177.5</v>
      </c>
      <c r="I58" s="1">
        <v>112.5</v>
      </c>
      <c r="J58" s="1">
        <v>-117.5</v>
      </c>
      <c r="K58" s="1">
        <v>117.5</v>
      </c>
      <c r="L58" s="1">
        <v>195</v>
      </c>
      <c r="M58" s="1">
        <v>205</v>
      </c>
      <c r="N58" s="1">
        <v>215</v>
      </c>
      <c r="O58" s="1">
        <v>510</v>
      </c>
      <c r="P58" s="10">
        <v>71.171999999999997</v>
      </c>
      <c r="Q58" s="1">
        <v>8</v>
      </c>
      <c r="R58" t="s">
        <v>123</v>
      </c>
    </row>
    <row r="59" spans="1:18" x14ac:dyDescent="0.25">
      <c r="A59" s="5">
        <v>79.84</v>
      </c>
      <c r="B59" s="8">
        <v>183</v>
      </c>
      <c r="C59" t="s">
        <v>13</v>
      </c>
      <c r="D59" t="s">
        <v>88</v>
      </c>
      <c r="E59" t="s">
        <v>41</v>
      </c>
      <c r="F59" s="1">
        <v>140</v>
      </c>
      <c r="G59" s="1">
        <v>150</v>
      </c>
      <c r="H59" s="1">
        <v>155</v>
      </c>
      <c r="I59" s="1">
        <v>110</v>
      </c>
      <c r="J59" s="1">
        <v>117.5</v>
      </c>
      <c r="K59" s="1">
        <v>-120</v>
      </c>
      <c r="L59" s="1">
        <v>205</v>
      </c>
      <c r="M59" s="1">
        <v>212.5</v>
      </c>
      <c r="N59" s="1">
        <v>217.5</v>
      </c>
      <c r="O59" s="1">
        <v>490</v>
      </c>
      <c r="P59" s="10">
        <v>69.177999999999997</v>
      </c>
      <c r="Q59" s="1">
        <v>9</v>
      </c>
      <c r="R59" t="s">
        <v>123</v>
      </c>
    </row>
    <row r="60" spans="1:18" x14ac:dyDescent="0.25">
      <c r="A60" s="5">
        <v>81.56</v>
      </c>
      <c r="B60" s="8">
        <v>183</v>
      </c>
      <c r="C60" t="s">
        <v>13</v>
      </c>
      <c r="D60" t="s">
        <v>89</v>
      </c>
      <c r="E60" t="s">
        <v>50</v>
      </c>
      <c r="F60" s="1">
        <v>150</v>
      </c>
      <c r="G60" s="1">
        <v>160</v>
      </c>
      <c r="H60" s="1">
        <v>165</v>
      </c>
      <c r="I60" s="1">
        <v>102.5</v>
      </c>
      <c r="J60" s="1">
        <v>107.5</v>
      </c>
      <c r="K60" s="1">
        <v>112.5</v>
      </c>
      <c r="L60" s="1">
        <v>190</v>
      </c>
      <c r="M60" s="1">
        <v>200</v>
      </c>
      <c r="N60" s="1">
        <v>210</v>
      </c>
      <c r="O60" s="1">
        <v>487.5</v>
      </c>
      <c r="P60" s="10">
        <v>68.082999999999998</v>
      </c>
      <c r="Q60" s="1">
        <v>10</v>
      </c>
      <c r="R60" t="s">
        <v>123</v>
      </c>
    </row>
    <row r="61" spans="1:18" x14ac:dyDescent="0.25">
      <c r="A61" s="5">
        <v>81.180000000000007</v>
      </c>
      <c r="B61" s="8">
        <v>183</v>
      </c>
      <c r="C61" t="s">
        <v>13</v>
      </c>
      <c r="D61" t="s">
        <v>90</v>
      </c>
      <c r="E61" t="s">
        <v>21</v>
      </c>
      <c r="F61" s="1">
        <v>155</v>
      </c>
      <c r="G61" s="1">
        <v>-167.5</v>
      </c>
      <c r="H61" s="1">
        <v>167.5</v>
      </c>
      <c r="I61" s="1">
        <v>115</v>
      </c>
      <c r="J61" s="1">
        <v>-122.5</v>
      </c>
      <c r="K61" s="1">
        <v>-122.5</v>
      </c>
      <c r="L61" s="1">
        <v>170</v>
      </c>
      <c r="M61" s="1">
        <v>185</v>
      </c>
      <c r="N61" s="1">
        <v>200</v>
      </c>
      <c r="O61" s="1">
        <v>482.5</v>
      </c>
      <c r="P61" s="10">
        <v>67.545000000000002</v>
      </c>
      <c r="Q61" s="1">
        <v>11</v>
      </c>
      <c r="R61" t="s">
        <v>123</v>
      </c>
    </row>
    <row r="62" spans="1:18" x14ac:dyDescent="0.25">
      <c r="A62" s="5">
        <v>77.72</v>
      </c>
      <c r="B62" s="8">
        <v>183</v>
      </c>
      <c r="C62" t="s">
        <v>13</v>
      </c>
      <c r="D62" t="s">
        <v>91</v>
      </c>
      <c r="E62" t="s">
        <v>41</v>
      </c>
      <c r="F62" s="1">
        <v>160</v>
      </c>
      <c r="G62" s="1">
        <v>170</v>
      </c>
      <c r="H62" s="1">
        <v>172.5</v>
      </c>
      <c r="I62" s="1">
        <v>-100</v>
      </c>
      <c r="J62" s="1">
        <v>105</v>
      </c>
      <c r="K62" s="1">
        <v>-112.5</v>
      </c>
      <c r="L62" s="1">
        <v>180</v>
      </c>
      <c r="M62" s="1">
        <v>192.5</v>
      </c>
      <c r="N62" s="1">
        <v>200</v>
      </c>
      <c r="O62" s="1">
        <v>477.5</v>
      </c>
      <c r="P62" s="10">
        <v>68.347999999999999</v>
      </c>
      <c r="Q62" s="1">
        <v>12</v>
      </c>
      <c r="R62" t="s">
        <v>123</v>
      </c>
    </row>
    <row r="63" spans="1:18" x14ac:dyDescent="0.25">
      <c r="A63" s="5">
        <v>82.9</v>
      </c>
      <c r="B63" s="8">
        <v>183</v>
      </c>
      <c r="C63" t="s">
        <v>13</v>
      </c>
      <c r="D63" t="s">
        <v>92</v>
      </c>
      <c r="E63" t="s">
        <v>21</v>
      </c>
      <c r="F63" s="1">
        <v>-110</v>
      </c>
      <c r="G63" s="1">
        <v>110</v>
      </c>
      <c r="H63" s="1">
        <v>120</v>
      </c>
      <c r="I63" s="1">
        <v>82.5</v>
      </c>
      <c r="J63" s="1">
        <v>87.5</v>
      </c>
      <c r="K63" s="1">
        <v>-92.5</v>
      </c>
      <c r="L63" s="1">
        <v>165</v>
      </c>
      <c r="M63" s="1">
        <v>172.5</v>
      </c>
      <c r="N63" s="1">
        <v>-177.5</v>
      </c>
      <c r="O63" s="1">
        <v>380</v>
      </c>
      <c r="P63" s="10">
        <v>52.634</v>
      </c>
      <c r="Q63" s="1">
        <v>13</v>
      </c>
      <c r="R63" t="s">
        <v>123</v>
      </c>
    </row>
    <row r="64" spans="1:18" x14ac:dyDescent="0.25">
      <c r="A64" s="5">
        <v>79.06</v>
      </c>
      <c r="B64" s="8">
        <v>183</v>
      </c>
      <c r="C64" t="s">
        <v>13</v>
      </c>
      <c r="D64" t="s">
        <v>93</v>
      </c>
      <c r="E64" t="s">
        <v>50</v>
      </c>
      <c r="F64" s="1">
        <v>102.5</v>
      </c>
      <c r="G64" s="1">
        <v>110</v>
      </c>
      <c r="H64" s="1">
        <v>115</v>
      </c>
      <c r="I64" s="1">
        <v>82.5</v>
      </c>
      <c r="J64" s="1">
        <v>87.5</v>
      </c>
      <c r="K64" s="1">
        <v>90</v>
      </c>
      <c r="L64" s="1">
        <v>112.5</v>
      </c>
      <c r="M64" s="1">
        <v>122.5</v>
      </c>
      <c r="N64" s="1">
        <v>130</v>
      </c>
      <c r="O64" s="1">
        <v>335</v>
      </c>
      <c r="P64" s="10">
        <v>47.533000000000001</v>
      </c>
      <c r="Q64" s="1">
        <v>14</v>
      </c>
      <c r="R64" t="s">
        <v>123</v>
      </c>
    </row>
    <row r="65" spans="1:18" x14ac:dyDescent="0.25">
      <c r="A65" s="5">
        <v>80.84</v>
      </c>
      <c r="B65" s="8">
        <v>183</v>
      </c>
      <c r="C65" t="s">
        <v>13</v>
      </c>
      <c r="D65" t="s">
        <v>35</v>
      </c>
      <c r="E65" t="s">
        <v>21</v>
      </c>
      <c r="F65" s="1">
        <v>-125</v>
      </c>
      <c r="G65" s="1">
        <v>-125</v>
      </c>
      <c r="H65" s="1">
        <v>-125</v>
      </c>
      <c r="I65" s="1">
        <v>70</v>
      </c>
      <c r="J65" s="1">
        <v>75</v>
      </c>
      <c r="K65" s="1">
        <v>80</v>
      </c>
      <c r="L65" s="1">
        <v>140</v>
      </c>
      <c r="M65" s="1">
        <v>142.5</v>
      </c>
      <c r="N65" s="1">
        <v>152.5</v>
      </c>
      <c r="O65" s="1">
        <v>0</v>
      </c>
      <c r="P65" s="10">
        <v>0</v>
      </c>
      <c r="Q65" s="1">
        <v>15</v>
      </c>
      <c r="R65" t="s">
        <v>37</v>
      </c>
    </row>
    <row r="66" spans="1:18" x14ac:dyDescent="0.25">
      <c r="A66" s="6" t="s">
        <v>136</v>
      </c>
      <c r="B66" s="8">
        <v>192</v>
      </c>
      <c r="C66" s="3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9"/>
      <c r="Q66" s="4"/>
    </row>
    <row r="67" spans="1:18" x14ac:dyDescent="0.25">
      <c r="A67" s="5">
        <v>91.04</v>
      </c>
      <c r="B67" s="8">
        <v>193</v>
      </c>
      <c r="C67" t="s">
        <v>13</v>
      </c>
      <c r="D67" t="s">
        <v>94</v>
      </c>
      <c r="E67" t="s">
        <v>21</v>
      </c>
      <c r="F67" s="1">
        <v>205</v>
      </c>
      <c r="G67" s="1">
        <v>215</v>
      </c>
      <c r="H67" s="1">
        <v>227.5</v>
      </c>
      <c r="I67" s="1">
        <v>132.5</v>
      </c>
      <c r="J67" s="1">
        <v>140</v>
      </c>
      <c r="K67" s="1">
        <v>147.5</v>
      </c>
      <c r="L67" s="1">
        <v>252.5</v>
      </c>
      <c r="M67" s="1">
        <v>265</v>
      </c>
      <c r="N67" s="1">
        <v>275</v>
      </c>
      <c r="O67" s="1">
        <v>650</v>
      </c>
      <c r="P67" s="10">
        <v>85.924000000000007</v>
      </c>
      <c r="Q67" s="1">
        <v>1</v>
      </c>
      <c r="R67" t="s">
        <v>123</v>
      </c>
    </row>
    <row r="68" spans="1:18" x14ac:dyDescent="0.25">
      <c r="A68" s="5">
        <v>92.08</v>
      </c>
      <c r="B68" s="8">
        <v>193</v>
      </c>
      <c r="C68" t="s">
        <v>13</v>
      </c>
      <c r="D68" t="s">
        <v>36</v>
      </c>
      <c r="E68" t="s">
        <v>37</v>
      </c>
      <c r="F68" s="1">
        <v>-220</v>
      </c>
      <c r="G68" s="1">
        <v>220</v>
      </c>
      <c r="H68" s="1">
        <v>230</v>
      </c>
      <c r="I68" s="1">
        <v>137.5</v>
      </c>
      <c r="J68" s="1">
        <v>145</v>
      </c>
      <c r="K68" s="1">
        <v>0</v>
      </c>
      <c r="L68" s="1">
        <v>240</v>
      </c>
      <c r="M68" s="1">
        <v>-255</v>
      </c>
      <c r="N68" s="1">
        <v>255</v>
      </c>
      <c r="O68" s="1">
        <v>630</v>
      </c>
      <c r="P68" s="10">
        <v>82.817999999999998</v>
      </c>
      <c r="Q68" s="1">
        <v>2</v>
      </c>
      <c r="R68" t="s">
        <v>37</v>
      </c>
    </row>
    <row r="69" spans="1:18" x14ac:dyDescent="0.25">
      <c r="A69" s="5">
        <v>90.22</v>
      </c>
      <c r="B69" s="8">
        <v>193</v>
      </c>
      <c r="C69" t="s">
        <v>13</v>
      </c>
      <c r="D69" t="s">
        <v>95</v>
      </c>
      <c r="E69" t="s">
        <v>21</v>
      </c>
      <c r="F69" s="1">
        <v>170</v>
      </c>
      <c r="G69" s="1">
        <v>180</v>
      </c>
      <c r="H69" s="1">
        <v>190</v>
      </c>
      <c r="I69" s="1">
        <v>120</v>
      </c>
      <c r="J69" s="1">
        <v>135</v>
      </c>
      <c r="K69" s="1">
        <v>-140</v>
      </c>
      <c r="L69" s="1">
        <v>245</v>
      </c>
      <c r="M69" s="1">
        <v>260</v>
      </c>
      <c r="N69" s="1">
        <v>282.5</v>
      </c>
      <c r="O69" s="1">
        <v>607.5</v>
      </c>
      <c r="P69" s="10">
        <v>80.665000000000006</v>
      </c>
      <c r="Q69" s="1">
        <v>3</v>
      </c>
      <c r="R69" t="s">
        <v>123</v>
      </c>
    </row>
    <row r="70" spans="1:18" x14ac:dyDescent="0.25">
      <c r="A70" s="5">
        <v>89.08</v>
      </c>
      <c r="B70" s="8">
        <v>193</v>
      </c>
      <c r="C70" t="s">
        <v>13</v>
      </c>
      <c r="D70" t="s">
        <v>96</v>
      </c>
      <c r="E70" t="s">
        <v>21</v>
      </c>
      <c r="F70" s="1">
        <v>205</v>
      </c>
      <c r="G70" s="1">
        <v>220</v>
      </c>
      <c r="H70" s="1">
        <v>225</v>
      </c>
      <c r="I70" s="1">
        <v>-127.5</v>
      </c>
      <c r="J70" s="1">
        <v>127.5</v>
      </c>
      <c r="K70" s="1">
        <v>130</v>
      </c>
      <c r="L70" s="1">
        <v>230</v>
      </c>
      <c r="M70" s="1">
        <v>245</v>
      </c>
      <c r="N70" s="1">
        <v>250</v>
      </c>
      <c r="O70" s="1">
        <v>605</v>
      </c>
      <c r="P70" s="10">
        <v>80.838999999999999</v>
      </c>
      <c r="Q70" s="1">
        <v>4</v>
      </c>
      <c r="R70" t="s">
        <v>123</v>
      </c>
    </row>
    <row r="71" spans="1:18" x14ac:dyDescent="0.25">
      <c r="A71" s="5">
        <v>88.28</v>
      </c>
      <c r="B71" s="8">
        <v>193</v>
      </c>
      <c r="C71" t="s">
        <v>13</v>
      </c>
      <c r="D71" t="s">
        <v>38</v>
      </c>
      <c r="E71" t="s">
        <v>17</v>
      </c>
      <c r="F71" s="1">
        <v>200</v>
      </c>
      <c r="G71" s="1">
        <v>212.5</v>
      </c>
      <c r="H71" s="1">
        <v>220</v>
      </c>
      <c r="I71" s="1">
        <v>120</v>
      </c>
      <c r="J71" s="1">
        <v>125</v>
      </c>
      <c r="K71" s="1">
        <v>127.5</v>
      </c>
      <c r="L71" s="1">
        <v>225</v>
      </c>
      <c r="M71" s="1">
        <v>237.5</v>
      </c>
      <c r="N71" s="1">
        <v>242.5</v>
      </c>
      <c r="O71" s="1">
        <v>590</v>
      </c>
      <c r="P71" s="10">
        <v>79.188000000000002</v>
      </c>
      <c r="Q71" s="1">
        <v>5</v>
      </c>
      <c r="R71" t="s">
        <v>37</v>
      </c>
    </row>
    <row r="72" spans="1:18" x14ac:dyDescent="0.25">
      <c r="A72" s="5">
        <v>90.24</v>
      </c>
      <c r="B72" s="8">
        <v>193</v>
      </c>
      <c r="C72" t="s">
        <v>13</v>
      </c>
      <c r="D72" t="s">
        <v>39</v>
      </c>
      <c r="E72" t="s">
        <v>21</v>
      </c>
      <c r="F72" s="1">
        <v>200</v>
      </c>
      <c r="G72" s="1">
        <v>212.5</v>
      </c>
      <c r="H72" s="1">
        <v>217.5</v>
      </c>
      <c r="I72" s="1">
        <v>-127.5</v>
      </c>
      <c r="J72" s="1">
        <v>135</v>
      </c>
      <c r="K72" s="1">
        <v>-137.5</v>
      </c>
      <c r="L72" s="1">
        <v>220</v>
      </c>
      <c r="M72" s="1">
        <v>-232.5</v>
      </c>
      <c r="N72" s="1">
        <v>232.5</v>
      </c>
      <c r="O72" s="1">
        <v>585</v>
      </c>
      <c r="P72" s="10">
        <v>77.668999999999997</v>
      </c>
      <c r="Q72" s="1">
        <v>6</v>
      </c>
      <c r="R72" t="s">
        <v>37</v>
      </c>
    </row>
    <row r="73" spans="1:18" x14ac:dyDescent="0.25">
      <c r="A73" s="5">
        <v>91.28</v>
      </c>
      <c r="B73" s="8">
        <v>193</v>
      </c>
      <c r="C73" t="s">
        <v>13</v>
      </c>
      <c r="D73" t="s">
        <v>97</v>
      </c>
      <c r="E73" t="s">
        <v>21</v>
      </c>
      <c r="F73" s="1">
        <v>187.5</v>
      </c>
      <c r="G73" s="1">
        <v>195</v>
      </c>
      <c r="H73" s="1">
        <v>-200</v>
      </c>
      <c r="I73" s="1">
        <v>140</v>
      </c>
      <c r="J73" s="1">
        <v>147.5</v>
      </c>
      <c r="K73" s="1">
        <v>155</v>
      </c>
      <c r="L73" s="1">
        <v>205</v>
      </c>
      <c r="M73" s="1">
        <v>217.5</v>
      </c>
      <c r="N73" s="1">
        <v>225</v>
      </c>
      <c r="O73" s="1">
        <v>575</v>
      </c>
      <c r="P73" s="10">
        <v>75.912000000000006</v>
      </c>
      <c r="Q73" s="1">
        <v>7</v>
      </c>
      <c r="R73" t="s">
        <v>123</v>
      </c>
    </row>
    <row r="74" spans="1:18" x14ac:dyDescent="0.25">
      <c r="A74" s="5">
        <v>87.96</v>
      </c>
      <c r="B74" s="8">
        <v>193</v>
      </c>
      <c r="C74" t="s">
        <v>13</v>
      </c>
      <c r="D74" t="s">
        <v>98</v>
      </c>
      <c r="E74" t="s">
        <v>17</v>
      </c>
      <c r="F74" s="1">
        <v>187.5</v>
      </c>
      <c r="G74" s="1">
        <v>197.5</v>
      </c>
      <c r="H74" s="1">
        <v>-200</v>
      </c>
      <c r="I74" s="1">
        <v>120</v>
      </c>
      <c r="J74" s="1">
        <v>127.5</v>
      </c>
      <c r="K74" s="1">
        <v>-130</v>
      </c>
      <c r="L74" s="1">
        <v>225</v>
      </c>
      <c r="M74" s="1">
        <v>235</v>
      </c>
      <c r="N74" s="1">
        <v>240</v>
      </c>
      <c r="O74" s="1">
        <v>565</v>
      </c>
      <c r="P74" s="10">
        <v>75.968999999999994</v>
      </c>
      <c r="Q74" s="1">
        <v>8</v>
      </c>
      <c r="R74" t="s">
        <v>123</v>
      </c>
    </row>
    <row r="75" spans="1:18" x14ac:dyDescent="0.25">
      <c r="A75" s="5">
        <v>91.86</v>
      </c>
      <c r="B75" s="8">
        <v>193</v>
      </c>
      <c r="C75" t="s">
        <v>13</v>
      </c>
      <c r="D75" t="s">
        <v>99</v>
      </c>
      <c r="E75" t="s">
        <v>69</v>
      </c>
      <c r="F75" s="1">
        <v>175</v>
      </c>
      <c r="G75" s="1">
        <v>185</v>
      </c>
      <c r="H75" s="1">
        <v>-192.5</v>
      </c>
      <c r="I75" s="1">
        <v>117.5</v>
      </c>
      <c r="J75" s="1">
        <v>127.5</v>
      </c>
      <c r="K75" s="1">
        <v>-132.5</v>
      </c>
      <c r="L75" s="1">
        <v>220</v>
      </c>
      <c r="M75" s="1">
        <v>232.5</v>
      </c>
      <c r="N75" s="1">
        <v>240</v>
      </c>
      <c r="O75" s="1">
        <v>552.5</v>
      </c>
      <c r="P75" s="10">
        <v>72.715000000000003</v>
      </c>
      <c r="Q75" s="1">
        <v>9</v>
      </c>
      <c r="R75" t="s">
        <v>123</v>
      </c>
    </row>
    <row r="76" spans="1:18" x14ac:dyDescent="0.25">
      <c r="A76" s="5">
        <v>92.56</v>
      </c>
      <c r="B76" s="8">
        <v>193</v>
      </c>
      <c r="C76" t="s">
        <v>13</v>
      </c>
      <c r="D76" t="s">
        <v>100</v>
      </c>
      <c r="E76" t="s">
        <v>21</v>
      </c>
      <c r="F76" s="1">
        <v>172.5</v>
      </c>
      <c r="G76" s="1">
        <v>180</v>
      </c>
      <c r="H76" s="1">
        <v>185</v>
      </c>
      <c r="I76" s="1">
        <v>-120</v>
      </c>
      <c r="J76" s="1">
        <v>120</v>
      </c>
      <c r="K76" s="1">
        <v>-130</v>
      </c>
      <c r="L76" s="1">
        <v>-230</v>
      </c>
      <c r="M76" s="1">
        <v>242.5</v>
      </c>
      <c r="N76" s="1">
        <v>247.5</v>
      </c>
      <c r="O76" s="1">
        <v>552.5</v>
      </c>
      <c r="P76" s="10">
        <v>72.445999999999998</v>
      </c>
      <c r="Q76" s="1">
        <v>10</v>
      </c>
      <c r="R76" t="s">
        <v>123</v>
      </c>
    </row>
    <row r="77" spans="1:18" x14ac:dyDescent="0.25">
      <c r="A77" s="5">
        <v>90.96</v>
      </c>
      <c r="B77" s="8">
        <v>193</v>
      </c>
      <c r="C77" t="s">
        <v>13</v>
      </c>
      <c r="D77" t="s">
        <v>40</v>
      </c>
      <c r="E77" t="s">
        <v>41</v>
      </c>
      <c r="F77" s="1">
        <v>185</v>
      </c>
      <c r="G77" s="1">
        <v>195</v>
      </c>
      <c r="H77" s="1">
        <v>205</v>
      </c>
      <c r="I77" s="1">
        <v>117.5</v>
      </c>
      <c r="J77" s="1">
        <v>122.5</v>
      </c>
      <c r="K77" s="1">
        <v>127.5</v>
      </c>
      <c r="L77" s="1">
        <v>202.5</v>
      </c>
      <c r="M77" s="1">
        <v>-210</v>
      </c>
      <c r="N77" s="1">
        <v>210</v>
      </c>
      <c r="O77" s="1">
        <v>542.5</v>
      </c>
      <c r="P77" s="10">
        <v>71.745000000000005</v>
      </c>
      <c r="Q77" s="1">
        <v>11</v>
      </c>
      <c r="R77" t="s">
        <v>37</v>
      </c>
    </row>
    <row r="78" spans="1:18" x14ac:dyDescent="0.25">
      <c r="A78" s="5">
        <v>92.4</v>
      </c>
      <c r="B78" s="8">
        <v>193</v>
      </c>
      <c r="C78" t="s">
        <v>13</v>
      </c>
      <c r="D78" t="s">
        <v>101</v>
      </c>
      <c r="E78" t="s">
        <v>57</v>
      </c>
      <c r="F78" s="1">
        <v>162.5</v>
      </c>
      <c r="G78" s="1">
        <v>170</v>
      </c>
      <c r="H78" s="1">
        <v>175</v>
      </c>
      <c r="I78" s="1">
        <v>107.5</v>
      </c>
      <c r="J78" s="1">
        <v>112.5</v>
      </c>
      <c r="K78" s="1">
        <v>115</v>
      </c>
      <c r="L78" s="1">
        <v>232.5</v>
      </c>
      <c r="M78" s="1">
        <v>242.5</v>
      </c>
      <c r="N78" s="1">
        <v>252.5</v>
      </c>
      <c r="O78" s="1">
        <v>542.5</v>
      </c>
      <c r="P78" s="10">
        <v>71.194000000000003</v>
      </c>
      <c r="Q78" s="1">
        <v>12</v>
      </c>
      <c r="R78" t="s">
        <v>123</v>
      </c>
    </row>
    <row r="79" spans="1:18" x14ac:dyDescent="0.25">
      <c r="A79" s="5">
        <v>91.78</v>
      </c>
      <c r="B79" s="8">
        <v>193</v>
      </c>
      <c r="C79" t="s">
        <v>13</v>
      </c>
      <c r="D79" t="s">
        <v>102</v>
      </c>
      <c r="E79" t="s">
        <v>74</v>
      </c>
      <c r="F79" s="1">
        <v>195</v>
      </c>
      <c r="G79" s="1">
        <v>205</v>
      </c>
      <c r="H79" s="1">
        <v>212.5</v>
      </c>
      <c r="I79" s="1">
        <v>105</v>
      </c>
      <c r="J79" s="1">
        <v>-112.5</v>
      </c>
      <c r="K79" s="1">
        <v>-112.5</v>
      </c>
      <c r="L79" s="1">
        <v>195</v>
      </c>
      <c r="M79" s="1">
        <v>210</v>
      </c>
      <c r="N79" s="1">
        <v>220</v>
      </c>
      <c r="O79" s="1">
        <v>537.5</v>
      </c>
      <c r="P79" s="10">
        <v>70.771000000000001</v>
      </c>
      <c r="Q79" s="1">
        <v>13</v>
      </c>
      <c r="R79" t="s">
        <v>123</v>
      </c>
    </row>
    <row r="80" spans="1:18" x14ac:dyDescent="0.25">
      <c r="A80" s="5">
        <v>87.1</v>
      </c>
      <c r="B80" s="8">
        <v>193</v>
      </c>
      <c r="C80" t="s">
        <v>13</v>
      </c>
      <c r="D80" t="s">
        <v>103</v>
      </c>
      <c r="E80" t="s">
        <v>45</v>
      </c>
      <c r="F80" s="1">
        <v>-195</v>
      </c>
      <c r="G80" s="1">
        <v>200</v>
      </c>
      <c r="H80" s="1">
        <v>-207.5</v>
      </c>
      <c r="I80" s="1">
        <v>110</v>
      </c>
      <c r="J80" s="1">
        <v>-112.5</v>
      </c>
      <c r="K80" s="1">
        <v>-112.5</v>
      </c>
      <c r="L80" s="1">
        <v>215</v>
      </c>
      <c r="M80" s="1">
        <v>225</v>
      </c>
      <c r="N80" s="1">
        <v>-232.5</v>
      </c>
      <c r="O80" s="1">
        <v>535</v>
      </c>
      <c r="P80" s="10">
        <v>72.287999999999997</v>
      </c>
      <c r="Q80" s="1">
        <v>14</v>
      </c>
      <c r="R80" t="s">
        <v>123</v>
      </c>
    </row>
    <row r="81" spans="1:18" x14ac:dyDescent="0.25">
      <c r="A81" s="5">
        <v>87.78</v>
      </c>
      <c r="B81" s="8">
        <v>193</v>
      </c>
      <c r="C81" t="s">
        <v>13</v>
      </c>
      <c r="D81" t="s">
        <v>42</v>
      </c>
      <c r="E81" t="s">
        <v>21</v>
      </c>
      <c r="F81" s="1">
        <v>175</v>
      </c>
      <c r="G81" s="1">
        <v>182.5</v>
      </c>
      <c r="H81" s="1">
        <v>190</v>
      </c>
      <c r="I81" s="1">
        <v>107.5</v>
      </c>
      <c r="J81" s="1">
        <v>-112.5</v>
      </c>
      <c r="K81" s="1">
        <v>112.5</v>
      </c>
      <c r="L81" s="1">
        <v>220</v>
      </c>
      <c r="M81" s="1">
        <v>-230</v>
      </c>
      <c r="N81" s="1">
        <v>230</v>
      </c>
      <c r="O81" s="1">
        <v>532.5</v>
      </c>
      <c r="P81" s="10">
        <v>71.671999999999997</v>
      </c>
      <c r="Q81" s="1">
        <v>15</v>
      </c>
      <c r="R81" t="s">
        <v>37</v>
      </c>
    </row>
    <row r="82" spans="1:18" x14ac:dyDescent="0.25">
      <c r="A82" s="5">
        <v>92.04</v>
      </c>
      <c r="B82" s="8">
        <v>193</v>
      </c>
      <c r="C82" t="s">
        <v>13</v>
      </c>
      <c r="D82" t="s">
        <v>104</v>
      </c>
      <c r="E82" t="s">
        <v>69</v>
      </c>
      <c r="F82" s="1">
        <v>170</v>
      </c>
      <c r="G82" s="1">
        <v>182.5</v>
      </c>
      <c r="H82" s="1">
        <v>187.5</v>
      </c>
      <c r="I82" s="1">
        <v>105</v>
      </c>
      <c r="J82" s="1">
        <v>112.5</v>
      </c>
      <c r="K82" s="1">
        <v>115</v>
      </c>
      <c r="L82" s="1">
        <v>210</v>
      </c>
      <c r="M82" s="1">
        <v>220</v>
      </c>
      <c r="N82" s="1">
        <v>230</v>
      </c>
      <c r="O82" s="1">
        <v>532.5</v>
      </c>
      <c r="P82" s="10">
        <v>70.016000000000005</v>
      </c>
      <c r="Q82" s="1">
        <v>16</v>
      </c>
      <c r="R82" t="s">
        <v>123</v>
      </c>
    </row>
    <row r="83" spans="1:18" x14ac:dyDescent="0.25">
      <c r="A83" s="5">
        <v>89.02</v>
      </c>
      <c r="B83" s="8">
        <v>193</v>
      </c>
      <c r="C83" t="s">
        <v>13</v>
      </c>
      <c r="D83" t="s">
        <v>43</v>
      </c>
      <c r="E83" t="s">
        <v>21</v>
      </c>
      <c r="F83" s="1">
        <v>170</v>
      </c>
      <c r="G83" s="1">
        <v>190</v>
      </c>
      <c r="H83" s="1">
        <v>-200</v>
      </c>
      <c r="I83" s="1">
        <v>100</v>
      </c>
      <c r="J83" s="1">
        <v>110</v>
      </c>
      <c r="K83" s="1">
        <v>-120</v>
      </c>
      <c r="L83" s="1">
        <v>170</v>
      </c>
      <c r="M83" s="1">
        <v>190</v>
      </c>
      <c r="N83" s="1">
        <v>-210</v>
      </c>
      <c r="O83" s="1">
        <v>490</v>
      </c>
      <c r="P83" s="10">
        <v>65.494</v>
      </c>
      <c r="Q83" s="1">
        <v>17</v>
      </c>
      <c r="R83" t="s">
        <v>37</v>
      </c>
    </row>
    <row r="84" spans="1:18" x14ac:dyDescent="0.25">
      <c r="A84" s="5">
        <v>89.58</v>
      </c>
      <c r="B84" s="8">
        <v>193</v>
      </c>
      <c r="C84" t="s">
        <v>13</v>
      </c>
      <c r="D84" t="s">
        <v>105</v>
      </c>
      <c r="E84" t="s">
        <v>50</v>
      </c>
      <c r="F84" s="1">
        <v>152.5</v>
      </c>
      <c r="G84" s="1">
        <v>160</v>
      </c>
      <c r="H84" s="1">
        <v>165</v>
      </c>
      <c r="I84" s="1">
        <v>82.5</v>
      </c>
      <c r="J84" s="1">
        <v>87.5</v>
      </c>
      <c r="K84" s="1">
        <v>90</v>
      </c>
      <c r="L84" s="1">
        <v>165</v>
      </c>
      <c r="M84" s="1">
        <v>180</v>
      </c>
      <c r="N84" s="1">
        <v>195</v>
      </c>
      <c r="O84" s="1">
        <v>450</v>
      </c>
      <c r="P84" s="10">
        <v>59.962000000000003</v>
      </c>
      <c r="Q84" s="1">
        <v>18</v>
      </c>
      <c r="R84" t="s">
        <v>123</v>
      </c>
    </row>
    <row r="85" spans="1:18" x14ac:dyDescent="0.25">
      <c r="A85" s="6" t="s">
        <v>137</v>
      </c>
      <c r="B85" s="8">
        <v>204</v>
      </c>
      <c r="C85" s="3"/>
      <c r="D85" s="3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9"/>
      <c r="Q85" s="4"/>
    </row>
    <row r="86" spans="1:18" x14ac:dyDescent="0.25">
      <c r="A86" s="5">
        <v>104.34</v>
      </c>
      <c r="B86" s="8">
        <v>205</v>
      </c>
      <c r="C86" t="s">
        <v>13</v>
      </c>
      <c r="D86" t="s">
        <v>106</v>
      </c>
      <c r="E86" t="s">
        <v>37</v>
      </c>
      <c r="F86" s="1">
        <v>245</v>
      </c>
      <c r="G86" s="1">
        <v>255</v>
      </c>
      <c r="H86" s="1">
        <v>262.5</v>
      </c>
      <c r="I86" s="1">
        <v>172.5</v>
      </c>
      <c r="J86" s="1">
        <v>180</v>
      </c>
      <c r="K86" s="1">
        <v>185</v>
      </c>
      <c r="L86" s="1">
        <v>265</v>
      </c>
      <c r="M86" s="1">
        <v>282.5</v>
      </c>
      <c r="N86" s="1">
        <v>297.5</v>
      </c>
      <c r="O86" s="1">
        <v>745</v>
      </c>
      <c r="P86" s="10">
        <v>92.251000000000005</v>
      </c>
      <c r="Q86" s="1">
        <v>1</v>
      </c>
      <c r="R86" t="s">
        <v>123</v>
      </c>
    </row>
    <row r="87" spans="1:18" x14ac:dyDescent="0.25">
      <c r="A87" s="5">
        <v>103.68</v>
      </c>
      <c r="B87" s="8">
        <v>205</v>
      </c>
      <c r="C87" t="s">
        <v>13</v>
      </c>
      <c r="D87" t="s">
        <v>107</v>
      </c>
      <c r="E87" t="s">
        <v>71</v>
      </c>
      <c r="F87" s="1">
        <v>185</v>
      </c>
      <c r="G87" s="1">
        <v>200</v>
      </c>
      <c r="H87" s="1">
        <v>205</v>
      </c>
      <c r="I87" s="1">
        <v>162.5</v>
      </c>
      <c r="J87" s="1">
        <v>170</v>
      </c>
      <c r="K87" s="1">
        <v>175</v>
      </c>
      <c r="L87" s="1">
        <v>275</v>
      </c>
      <c r="M87" s="1">
        <v>295</v>
      </c>
      <c r="N87" s="1">
        <v>312.5</v>
      </c>
      <c r="O87" s="1">
        <v>692.5</v>
      </c>
      <c r="P87" s="10">
        <v>86.004999999999995</v>
      </c>
      <c r="Q87" s="1">
        <v>2</v>
      </c>
      <c r="R87" t="s">
        <v>123</v>
      </c>
    </row>
    <row r="88" spans="1:18" x14ac:dyDescent="0.25">
      <c r="A88" s="5">
        <v>101.1</v>
      </c>
      <c r="B88" s="8">
        <v>205</v>
      </c>
      <c r="C88" t="s">
        <v>13</v>
      </c>
      <c r="D88" t="s">
        <v>108</v>
      </c>
      <c r="E88" t="s">
        <v>109</v>
      </c>
      <c r="F88" s="1">
        <v>230</v>
      </c>
      <c r="G88" s="1">
        <v>245</v>
      </c>
      <c r="H88" s="1">
        <v>252.5</v>
      </c>
      <c r="I88" s="1">
        <v>145</v>
      </c>
      <c r="J88" s="1">
        <v>-155</v>
      </c>
      <c r="K88" s="1">
        <v>-155</v>
      </c>
      <c r="L88" s="1">
        <v>272.5</v>
      </c>
      <c r="M88" s="1">
        <v>292.5</v>
      </c>
      <c r="N88" s="1">
        <v>-300</v>
      </c>
      <c r="O88" s="1">
        <v>690</v>
      </c>
      <c r="P88" s="10">
        <v>86.715999999999994</v>
      </c>
      <c r="Q88" s="1">
        <v>3</v>
      </c>
      <c r="R88" t="s">
        <v>123</v>
      </c>
    </row>
    <row r="89" spans="1:18" x14ac:dyDescent="0.25">
      <c r="A89" s="5">
        <v>98.08</v>
      </c>
      <c r="B89" s="8">
        <v>205</v>
      </c>
      <c r="C89" t="s">
        <v>13</v>
      </c>
      <c r="D89" t="s">
        <v>110</v>
      </c>
      <c r="E89" t="s">
        <v>50</v>
      </c>
      <c r="F89" s="1">
        <v>227.5</v>
      </c>
      <c r="G89" s="1">
        <v>242.5</v>
      </c>
      <c r="H89" s="1">
        <v>247.5</v>
      </c>
      <c r="I89" s="1">
        <v>130</v>
      </c>
      <c r="J89" s="1">
        <v>137.5</v>
      </c>
      <c r="K89" s="1">
        <v>140</v>
      </c>
      <c r="L89" s="1">
        <v>255</v>
      </c>
      <c r="M89" s="1">
        <v>267.5</v>
      </c>
      <c r="N89" s="1">
        <v>277.5</v>
      </c>
      <c r="O89" s="1">
        <v>665</v>
      </c>
      <c r="P89" s="10">
        <v>84.787999999999997</v>
      </c>
      <c r="Q89" s="1">
        <v>4</v>
      </c>
      <c r="R89" t="s">
        <v>123</v>
      </c>
    </row>
    <row r="90" spans="1:18" x14ac:dyDescent="0.25">
      <c r="A90" s="5">
        <v>100.58</v>
      </c>
      <c r="B90" s="8">
        <v>205</v>
      </c>
      <c r="C90" t="s">
        <v>13</v>
      </c>
      <c r="D90" t="s">
        <v>111</v>
      </c>
      <c r="E90" t="s">
        <v>21</v>
      </c>
      <c r="F90" s="1">
        <v>210</v>
      </c>
      <c r="G90" s="1">
        <v>225</v>
      </c>
      <c r="H90" s="1">
        <v>-235</v>
      </c>
      <c r="I90" s="1">
        <v>145</v>
      </c>
      <c r="J90" s="1">
        <v>-155</v>
      </c>
      <c r="K90" s="1">
        <v>157.5</v>
      </c>
      <c r="L90" s="1">
        <v>252.5</v>
      </c>
      <c r="M90" s="1">
        <v>265</v>
      </c>
      <c r="N90" s="1">
        <v>280</v>
      </c>
      <c r="O90" s="1">
        <v>662.5</v>
      </c>
      <c r="P90" s="10">
        <v>83.462999999999994</v>
      </c>
      <c r="Q90" s="1">
        <v>5</v>
      </c>
      <c r="R90" t="s">
        <v>123</v>
      </c>
    </row>
    <row r="91" spans="1:18" x14ac:dyDescent="0.25">
      <c r="A91" s="5">
        <v>102.64</v>
      </c>
      <c r="B91" s="8">
        <v>205</v>
      </c>
      <c r="C91" t="s">
        <v>13</v>
      </c>
      <c r="D91" t="s">
        <v>44</v>
      </c>
      <c r="E91" t="s">
        <v>45</v>
      </c>
      <c r="F91" s="1">
        <v>-200</v>
      </c>
      <c r="G91" s="1">
        <v>200</v>
      </c>
      <c r="H91" s="1">
        <v>225</v>
      </c>
      <c r="I91" s="1">
        <v>160</v>
      </c>
      <c r="J91" s="1">
        <v>-170</v>
      </c>
      <c r="K91" s="1">
        <v>-170</v>
      </c>
      <c r="L91" s="1">
        <v>260</v>
      </c>
      <c r="M91" s="1">
        <v>-290</v>
      </c>
      <c r="N91" s="1">
        <v>-290</v>
      </c>
      <c r="O91" s="1">
        <v>645</v>
      </c>
      <c r="P91" s="10">
        <v>80.484999999999999</v>
      </c>
      <c r="Q91" s="1">
        <v>1</v>
      </c>
      <c r="R91" t="s">
        <v>37</v>
      </c>
    </row>
    <row r="92" spans="1:18" x14ac:dyDescent="0.25">
      <c r="A92" s="5">
        <v>101.36</v>
      </c>
      <c r="B92" s="8">
        <v>205</v>
      </c>
      <c r="C92" t="s">
        <v>13</v>
      </c>
      <c r="D92" t="s">
        <v>112</v>
      </c>
      <c r="E92" t="s">
        <v>57</v>
      </c>
      <c r="F92" s="1">
        <v>185</v>
      </c>
      <c r="G92" s="1">
        <v>197.5</v>
      </c>
      <c r="H92" s="1">
        <v>205</v>
      </c>
      <c r="I92" s="1">
        <v>115</v>
      </c>
      <c r="J92" s="1">
        <v>125</v>
      </c>
      <c r="K92" s="1">
        <v>130</v>
      </c>
      <c r="L92" s="1">
        <v>240</v>
      </c>
      <c r="M92" s="1">
        <v>250</v>
      </c>
      <c r="N92" s="1">
        <v>257.5</v>
      </c>
      <c r="O92" s="1">
        <v>592.5</v>
      </c>
      <c r="P92" s="10">
        <v>74.372</v>
      </c>
      <c r="Q92" s="1">
        <v>6</v>
      </c>
      <c r="R92" t="s">
        <v>123</v>
      </c>
    </row>
    <row r="93" spans="1:18" x14ac:dyDescent="0.25">
      <c r="A93" s="5">
        <v>93.4</v>
      </c>
      <c r="B93" s="8">
        <v>205</v>
      </c>
      <c r="C93" t="s">
        <v>13</v>
      </c>
      <c r="D93" t="s">
        <v>113</v>
      </c>
      <c r="E93" t="s">
        <v>57</v>
      </c>
      <c r="F93" s="1">
        <v>-175</v>
      </c>
      <c r="G93" s="1">
        <v>180</v>
      </c>
      <c r="H93" s="1">
        <v>185</v>
      </c>
      <c r="I93" s="1">
        <v>125</v>
      </c>
      <c r="J93" s="1">
        <v>-132.5</v>
      </c>
      <c r="K93" s="1">
        <v>-132.5</v>
      </c>
      <c r="L93" s="1">
        <v>190</v>
      </c>
      <c r="M93" s="1">
        <v>197.5</v>
      </c>
      <c r="N93" s="1">
        <v>202.5</v>
      </c>
      <c r="O93" s="1">
        <v>512.5</v>
      </c>
      <c r="P93" s="10">
        <v>66.905000000000001</v>
      </c>
      <c r="Q93" s="1">
        <v>7</v>
      </c>
      <c r="R93" t="s">
        <v>123</v>
      </c>
    </row>
    <row r="94" spans="1:18" x14ac:dyDescent="0.25">
      <c r="A94" s="5">
        <v>98.7</v>
      </c>
      <c r="B94" s="8">
        <v>205</v>
      </c>
      <c r="C94" t="s">
        <v>13</v>
      </c>
      <c r="D94" t="s">
        <v>114</v>
      </c>
      <c r="E94" t="s">
        <v>21</v>
      </c>
      <c r="F94" s="1">
        <v>140</v>
      </c>
      <c r="G94" s="1">
        <v>150</v>
      </c>
      <c r="H94" s="1">
        <v>160</v>
      </c>
      <c r="I94" s="1">
        <v>95</v>
      </c>
      <c r="J94" s="1">
        <v>102.5</v>
      </c>
      <c r="K94" s="1">
        <v>107.5</v>
      </c>
      <c r="L94" s="1">
        <v>210</v>
      </c>
      <c r="M94" s="1">
        <v>222.5</v>
      </c>
      <c r="N94" s="1">
        <v>-227.5</v>
      </c>
      <c r="O94" s="1">
        <v>490</v>
      </c>
      <c r="P94" s="10">
        <v>62.287999999999997</v>
      </c>
      <c r="Q94" s="1">
        <v>8</v>
      </c>
      <c r="R94" t="s">
        <v>123</v>
      </c>
    </row>
    <row r="95" spans="1:18" x14ac:dyDescent="0.25">
      <c r="A95" s="5">
        <v>101.7</v>
      </c>
      <c r="B95" s="8">
        <v>205</v>
      </c>
      <c r="C95" t="s">
        <v>13</v>
      </c>
      <c r="D95" t="s">
        <v>115</v>
      </c>
      <c r="E95" t="s">
        <v>52</v>
      </c>
      <c r="F95" s="1">
        <v>75</v>
      </c>
      <c r="G95" s="1">
        <v>0</v>
      </c>
      <c r="H95" s="1">
        <v>0</v>
      </c>
      <c r="I95" s="1">
        <v>135</v>
      </c>
      <c r="J95" s="1">
        <v>140</v>
      </c>
      <c r="K95" s="1">
        <v>-145</v>
      </c>
      <c r="L95" s="1">
        <v>75</v>
      </c>
      <c r="M95" s="1">
        <v>0</v>
      </c>
      <c r="N95" s="1">
        <v>0</v>
      </c>
      <c r="O95" s="1">
        <v>290</v>
      </c>
      <c r="P95" s="10">
        <v>36.344000000000001</v>
      </c>
      <c r="Q95" s="1">
        <v>9</v>
      </c>
      <c r="R95" t="s">
        <v>123</v>
      </c>
    </row>
    <row r="96" spans="1:18" x14ac:dyDescent="0.25">
      <c r="A96" s="6" t="s">
        <v>138</v>
      </c>
      <c r="B96" s="8">
        <v>219</v>
      </c>
      <c r="C96" s="3"/>
      <c r="D96" s="3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9"/>
      <c r="Q96" s="4"/>
    </row>
    <row r="97" spans="1:18" x14ac:dyDescent="0.25">
      <c r="A97" s="5">
        <v>113.4</v>
      </c>
      <c r="B97" s="8">
        <v>220</v>
      </c>
      <c r="C97" t="s">
        <v>13</v>
      </c>
      <c r="D97" t="s">
        <v>46</v>
      </c>
      <c r="E97" t="s">
        <v>21</v>
      </c>
      <c r="F97" s="1">
        <v>235</v>
      </c>
      <c r="G97" s="1">
        <v>245</v>
      </c>
      <c r="H97" s="1">
        <v>255</v>
      </c>
      <c r="I97" s="1">
        <v>170</v>
      </c>
      <c r="J97" s="1">
        <v>180</v>
      </c>
      <c r="K97" s="1">
        <v>190</v>
      </c>
      <c r="L97" s="1">
        <v>275</v>
      </c>
      <c r="M97" s="1">
        <v>290</v>
      </c>
      <c r="N97" s="1">
        <v>300</v>
      </c>
      <c r="O97" s="1">
        <v>745</v>
      </c>
      <c r="P97" s="10">
        <v>88.799000000000007</v>
      </c>
      <c r="Q97" s="1">
        <v>1</v>
      </c>
      <c r="R97" t="s">
        <v>37</v>
      </c>
    </row>
    <row r="98" spans="1:18" x14ac:dyDescent="0.25">
      <c r="A98" s="5">
        <v>116.08</v>
      </c>
      <c r="B98" s="8">
        <v>220</v>
      </c>
      <c r="C98" t="s">
        <v>13</v>
      </c>
      <c r="D98" t="s">
        <v>116</v>
      </c>
      <c r="E98" t="s">
        <v>117</v>
      </c>
      <c r="F98" s="1">
        <v>230</v>
      </c>
      <c r="G98" s="1">
        <v>240</v>
      </c>
      <c r="H98" s="1">
        <v>245</v>
      </c>
      <c r="I98" s="1">
        <v>145</v>
      </c>
      <c r="J98" s="1">
        <v>150</v>
      </c>
      <c r="K98" s="1">
        <v>-152.5</v>
      </c>
      <c r="L98" s="1">
        <v>260</v>
      </c>
      <c r="M98" s="1">
        <v>277.5</v>
      </c>
      <c r="N98" s="1">
        <v>290</v>
      </c>
      <c r="O98" s="1">
        <v>685</v>
      </c>
      <c r="P98" s="10">
        <v>80.8</v>
      </c>
      <c r="Q98" s="1">
        <v>2</v>
      </c>
      <c r="R98" t="s">
        <v>123</v>
      </c>
    </row>
    <row r="99" spans="1:18" x14ac:dyDescent="0.25">
      <c r="A99" s="5">
        <v>114.06</v>
      </c>
      <c r="B99" s="8">
        <v>220</v>
      </c>
      <c r="C99" t="s">
        <v>13</v>
      </c>
      <c r="D99" t="s">
        <v>118</v>
      </c>
      <c r="E99" t="s">
        <v>57</v>
      </c>
      <c r="F99" s="1">
        <v>232.5</v>
      </c>
      <c r="G99" s="1">
        <v>242.5</v>
      </c>
      <c r="H99" s="1">
        <v>247.5</v>
      </c>
      <c r="I99" s="1">
        <v>142.5</v>
      </c>
      <c r="J99" s="1">
        <v>150</v>
      </c>
      <c r="K99" s="1">
        <v>155</v>
      </c>
      <c r="L99" s="1">
        <v>255</v>
      </c>
      <c r="M99" s="1">
        <v>267.5</v>
      </c>
      <c r="N99" s="1">
        <v>280</v>
      </c>
      <c r="O99" s="1">
        <v>682.5</v>
      </c>
      <c r="P99" s="10">
        <v>81.138000000000005</v>
      </c>
      <c r="Q99" s="1">
        <v>3</v>
      </c>
      <c r="R99" t="s">
        <v>123</v>
      </c>
    </row>
    <row r="100" spans="1:18" x14ac:dyDescent="0.25">
      <c r="A100" s="5">
        <v>105.98</v>
      </c>
      <c r="B100" s="8">
        <v>220</v>
      </c>
      <c r="C100" t="s">
        <v>13</v>
      </c>
      <c r="D100" t="s">
        <v>119</v>
      </c>
      <c r="E100" t="s">
        <v>21</v>
      </c>
      <c r="F100" s="1">
        <v>200</v>
      </c>
      <c r="G100" s="1">
        <v>205</v>
      </c>
      <c r="H100" s="1">
        <v>207.5</v>
      </c>
      <c r="I100" s="1">
        <v>127.5</v>
      </c>
      <c r="J100" s="1">
        <v>135</v>
      </c>
      <c r="K100" s="1">
        <v>-142.5</v>
      </c>
      <c r="L100" s="1">
        <v>220</v>
      </c>
      <c r="M100" s="1">
        <v>230</v>
      </c>
      <c r="N100" s="1">
        <v>237.5</v>
      </c>
      <c r="O100" s="1">
        <v>580</v>
      </c>
      <c r="P100" s="10">
        <v>71.301000000000002</v>
      </c>
      <c r="Q100" s="1">
        <v>4</v>
      </c>
      <c r="R100" t="s">
        <v>123</v>
      </c>
    </row>
    <row r="101" spans="1:18" x14ac:dyDescent="0.25">
      <c r="A101" s="5">
        <v>107.76</v>
      </c>
      <c r="B101" s="8">
        <v>220</v>
      </c>
      <c r="C101" t="s">
        <v>13</v>
      </c>
      <c r="D101" t="s">
        <v>120</v>
      </c>
      <c r="E101" t="s">
        <v>50</v>
      </c>
      <c r="F101" s="1">
        <v>135</v>
      </c>
      <c r="G101" s="1">
        <v>142.5</v>
      </c>
      <c r="H101" s="1">
        <v>150</v>
      </c>
      <c r="I101" s="1">
        <v>95</v>
      </c>
      <c r="J101" s="1">
        <v>100</v>
      </c>
      <c r="K101" s="1">
        <v>-105</v>
      </c>
      <c r="L101" s="1">
        <v>175</v>
      </c>
      <c r="M101" s="1">
        <v>187.5</v>
      </c>
      <c r="N101" s="1">
        <v>200</v>
      </c>
      <c r="O101" s="1">
        <v>450</v>
      </c>
      <c r="P101" s="10">
        <v>54.895000000000003</v>
      </c>
      <c r="Q101" s="1">
        <v>5</v>
      </c>
      <c r="R101" t="s">
        <v>123</v>
      </c>
    </row>
    <row r="102" spans="1:18" x14ac:dyDescent="0.25">
      <c r="A102" s="6" t="s">
        <v>139</v>
      </c>
      <c r="B102" s="8">
        <v>221</v>
      </c>
      <c r="P102" s="10"/>
    </row>
    <row r="103" spans="1:18" x14ac:dyDescent="0.25">
      <c r="A103" s="5">
        <v>126.86</v>
      </c>
      <c r="B103" s="8">
        <v>222</v>
      </c>
      <c r="C103" t="s">
        <v>13</v>
      </c>
      <c r="D103" t="s">
        <v>47</v>
      </c>
      <c r="E103" t="s">
        <v>48</v>
      </c>
      <c r="F103" s="1">
        <v>280</v>
      </c>
      <c r="G103" s="1">
        <v>-300</v>
      </c>
      <c r="H103" s="1">
        <v>300</v>
      </c>
      <c r="I103" s="1">
        <v>230</v>
      </c>
      <c r="J103" s="1">
        <v>240</v>
      </c>
      <c r="K103" s="1">
        <v>245</v>
      </c>
      <c r="L103" s="1">
        <v>280</v>
      </c>
      <c r="M103" s="1">
        <v>290</v>
      </c>
      <c r="N103" s="1">
        <v>-300</v>
      </c>
      <c r="O103" s="1">
        <v>835</v>
      </c>
      <c r="P103" s="10">
        <v>94.775000000000006</v>
      </c>
      <c r="Q103" s="1">
        <v>1</v>
      </c>
      <c r="R103" t="s">
        <v>37</v>
      </c>
    </row>
    <row r="104" spans="1:18" x14ac:dyDescent="0.25">
      <c r="A104" s="6"/>
      <c r="C104" s="3"/>
      <c r="D104" s="3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8" x14ac:dyDescent="0.25">
      <c r="A105" s="6"/>
      <c r="C105" s="3"/>
      <c r="D105" s="3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8" x14ac:dyDescent="0.25">
      <c r="A106" s="6"/>
      <c r="C106" s="3"/>
      <c r="D106" s="3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8" x14ac:dyDescent="0.25">
      <c r="A107" s="6"/>
      <c r="C107" s="3"/>
      <c r="D107" s="3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8" x14ac:dyDescent="0.25">
      <c r="A108" s="6"/>
      <c r="C108" s="3"/>
      <c r="D108" s="3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8" x14ac:dyDescent="0.25">
      <c r="A109" s="6"/>
      <c r="C109" s="3"/>
      <c r="D109" s="3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8" x14ac:dyDescent="0.25">
      <c r="A110" s="6"/>
      <c r="C110" s="3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8" x14ac:dyDescent="0.25">
      <c r="A111" s="6"/>
      <c r="C111" s="3"/>
      <c r="D111" s="3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8" x14ac:dyDescent="0.25">
      <c r="A112" s="6"/>
      <c r="C112" s="3"/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6"/>
      <c r="C113" s="3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6"/>
      <c r="C114" s="3"/>
      <c r="D114" s="3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6"/>
      <c r="C115" s="3"/>
      <c r="D115" s="3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6"/>
      <c r="C116" s="3"/>
      <c r="D116" s="3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6"/>
      <c r="C117" s="3"/>
      <c r="D117" s="3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6"/>
      <c r="C118" s="3"/>
      <c r="D118" s="3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6"/>
      <c r="C119" s="3"/>
      <c r="D119" s="3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6"/>
      <c r="C120" s="3"/>
      <c r="D120" s="3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6"/>
      <c r="C121" s="3"/>
      <c r="D121" s="3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6"/>
      <c r="C122" s="3"/>
      <c r="D122" s="3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6"/>
      <c r="C123" s="3"/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6"/>
      <c r="C124" s="3"/>
      <c r="D124" s="3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6"/>
      <c r="C125" s="3"/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6"/>
    </row>
    <row r="127" spans="1:17" x14ac:dyDescent="0.25">
      <c r="A127" s="7"/>
    </row>
    <row r="129" spans="1:18" x14ac:dyDescent="0.25">
      <c r="A129" s="6"/>
      <c r="C129" s="3"/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3"/>
    </row>
    <row r="130" spans="1:18" x14ac:dyDescent="0.25">
      <c r="P130" s="2"/>
    </row>
    <row r="131" spans="1:18" x14ac:dyDescent="0.25">
      <c r="P131" s="2"/>
    </row>
    <row r="133" spans="1:18" x14ac:dyDescent="0.25">
      <c r="P133" s="2"/>
    </row>
    <row r="134" spans="1:18" x14ac:dyDescent="0.25">
      <c r="P134" s="2"/>
    </row>
    <row r="136" spans="1:18" x14ac:dyDescent="0.25">
      <c r="P136" s="2"/>
    </row>
    <row r="137" spans="1:18" x14ac:dyDescent="0.25">
      <c r="P137" s="2"/>
    </row>
    <row r="138" spans="1:18" x14ac:dyDescent="0.25">
      <c r="P138" s="2"/>
    </row>
    <row r="140" spans="1:18" x14ac:dyDescent="0.25">
      <c r="P140" s="2"/>
    </row>
    <row r="141" spans="1:18" x14ac:dyDescent="0.25">
      <c r="P141" s="2"/>
    </row>
    <row r="142" spans="1:18" x14ac:dyDescent="0.25">
      <c r="P142" s="2"/>
    </row>
    <row r="143" spans="1:18" x14ac:dyDescent="0.25">
      <c r="P143" s="2"/>
    </row>
    <row r="144" spans="1:18" x14ac:dyDescent="0.25">
      <c r="P144" s="2"/>
    </row>
    <row r="145" spans="16:16" x14ac:dyDescent="0.25">
      <c r="P145" s="2"/>
    </row>
    <row r="147" spans="16:16" x14ac:dyDescent="0.25">
      <c r="P147" s="2"/>
    </row>
    <row r="148" spans="16:16" x14ac:dyDescent="0.25">
      <c r="P148" s="2"/>
    </row>
    <row r="149" spans="16:16" x14ac:dyDescent="0.25">
      <c r="P149" s="2"/>
    </row>
    <row r="150" spans="16:16" x14ac:dyDescent="0.25">
      <c r="P150" s="2"/>
    </row>
    <row r="151" spans="16:16" x14ac:dyDescent="0.25">
      <c r="P151" s="2"/>
    </row>
    <row r="152" spans="16:16" x14ac:dyDescent="0.25">
      <c r="P152" s="2"/>
    </row>
  </sheetData>
  <sortState xmlns:xlrd2="http://schemas.microsoft.com/office/spreadsheetml/2017/richdata2" ref="A2:R103">
    <sortCondition ref="B2:B103"/>
    <sortCondition descending="1" ref="O2:O103"/>
    <sortCondition ref="A2:A103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E372-D4D7-45AB-B327-79704CC28898}">
  <dimension ref="A1:K193"/>
  <sheetViews>
    <sheetView tabSelected="1" workbookViewId="0">
      <pane ySplit="1" topLeftCell="A17" activePane="bottomLeft" state="frozen"/>
      <selection pane="bottomLeft" activeCell="J40" sqref="J40"/>
    </sheetView>
  </sheetViews>
  <sheetFormatPr defaultRowHeight="15" x14ac:dyDescent="0.25"/>
  <cols>
    <col min="1" max="1" width="15.140625" customWidth="1"/>
    <col min="2" max="2" width="8.7109375" hidden="1" customWidth="1"/>
    <col min="4" max="4" width="30" customWidth="1"/>
    <col min="5" max="5" width="27.28515625" customWidth="1"/>
    <col min="9" max="9" width="9.140625" style="1"/>
    <col min="10" max="10" width="5.7109375" customWidth="1"/>
    <col min="11" max="11" width="10.7109375" style="5" customWidth="1"/>
  </cols>
  <sheetData>
    <row r="1" spans="1:11" x14ac:dyDescent="0.25">
      <c r="A1" s="6" t="s">
        <v>140</v>
      </c>
      <c r="B1" s="6" t="s">
        <v>142</v>
      </c>
      <c r="C1" s="3" t="s">
        <v>141</v>
      </c>
      <c r="D1" s="3" t="s">
        <v>0</v>
      </c>
      <c r="E1" s="3" t="s">
        <v>1</v>
      </c>
      <c r="F1" s="4" t="s">
        <v>5</v>
      </c>
      <c r="G1" s="4" t="s">
        <v>6</v>
      </c>
      <c r="H1" s="4" t="s">
        <v>7</v>
      </c>
      <c r="I1" s="4" t="s">
        <v>11</v>
      </c>
      <c r="J1" s="4" t="s">
        <v>197</v>
      </c>
      <c r="K1" s="6" t="s">
        <v>121</v>
      </c>
    </row>
    <row r="2" spans="1:11" x14ac:dyDescent="0.25">
      <c r="A2" s="6" t="s">
        <v>125</v>
      </c>
      <c r="B2" s="8">
        <v>46</v>
      </c>
      <c r="F2" s="1"/>
      <c r="G2" s="1"/>
      <c r="H2" s="1"/>
    </row>
    <row r="3" spans="1:11" x14ac:dyDescent="0.25">
      <c r="A3" s="5">
        <v>45.4</v>
      </c>
      <c r="B3" s="5">
        <v>47</v>
      </c>
      <c r="C3" t="s">
        <v>13</v>
      </c>
      <c r="D3" t="s">
        <v>143</v>
      </c>
      <c r="E3" t="s">
        <v>195</v>
      </c>
      <c r="F3" s="1">
        <v>62.5</v>
      </c>
      <c r="G3" s="1">
        <v>66</v>
      </c>
      <c r="H3" s="1">
        <v>68</v>
      </c>
      <c r="I3" s="1">
        <f>MAX(0,F3:H3)</f>
        <v>68</v>
      </c>
      <c r="J3" s="1">
        <v>1</v>
      </c>
      <c r="K3" s="8" t="s">
        <v>196</v>
      </c>
    </row>
    <row r="4" spans="1:11" x14ac:dyDescent="0.25">
      <c r="A4" s="5">
        <v>46.58</v>
      </c>
      <c r="B4" s="8">
        <v>47</v>
      </c>
      <c r="C4" t="s">
        <v>13</v>
      </c>
      <c r="D4" t="s">
        <v>49</v>
      </c>
      <c r="E4" t="s">
        <v>50</v>
      </c>
      <c r="F4" s="1">
        <v>55</v>
      </c>
      <c r="G4" s="1">
        <v>-57.5</v>
      </c>
      <c r="H4" s="1">
        <v>-57.5</v>
      </c>
      <c r="I4" s="1">
        <f>MAX(0,F4:H4)</f>
        <v>55</v>
      </c>
      <c r="J4" s="1">
        <v>2</v>
      </c>
      <c r="K4" s="5" t="s">
        <v>123</v>
      </c>
    </row>
    <row r="5" spans="1:11" x14ac:dyDescent="0.25">
      <c r="A5" s="6" t="s">
        <v>126</v>
      </c>
      <c r="B5" s="8">
        <v>51</v>
      </c>
      <c r="F5" s="1"/>
      <c r="G5" s="1"/>
      <c r="H5" s="1"/>
    </row>
    <row r="6" spans="1:11" x14ac:dyDescent="0.25">
      <c r="A6" s="5">
        <v>51.6</v>
      </c>
      <c r="B6" s="5">
        <v>52</v>
      </c>
      <c r="C6" t="s">
        <v>13</v>
      </c>
      <c r="D6" t="s">
        <v>144</v>
      </c>
      <c r="E6" t="s">
        <v>117</v>
      </c>
      <c r="F6" s="1">
        <v>67.5</v>
      </c>
      <c r="G6" s="1">
        <v>72.5</v>
      </c>
      <c r="H6" s="1">
        <v>75</v>
      </c>
      <c r="I6" s="1">
        <f>MAX(0,F6:H6)</f>
        <v>75</v>
      </c>
      <c r="J6" s="1">
        <v>1</v>
      </c>
      <c r="K6" s="8" t="s">
        <v>196</v>
      </c>
    </row>
    <row r="7" spans="1:11" x14ac:dyDescent="0.25">
      <c r="A7" s="5">
        <v>52</v>
      </c>
      <c r="B7" s="5">
        <v>52</v>
      </c>
      <c r="C7" t="s">
        <v>13</v>
      </c>
      <c r="D7" t="s">
        <v>145</v>
      </c>
      <c r="E7" t="s">
        <v>146</v>
      </c>
      <c r="F7" s="1">
        <v>52.5</v>
      </c>
      <c r="G7" s="1">
        <v>57.5</v>
      </c>
      <c r="H7" s="1">
        <v>-60</v>
      </c>
      <c r="I7" s="1">
        <f>MAX(0,F7:H7)</f>
        <v>57.5</v>
      </c>
      <c r="J7" s="1">
        <v>2</v>
      </c>
      <c r="K7" s="8" t="s">
        <v>196</v>
      </c>
    </row>
    <row r="8" spans="1:11" x14ac:dyDescent="0.25">
      <c r="A8" s="5">
        <v>49.72</v>
      </c>
      <c r="B8" s="8">
        <v>52</v>
      </c>
      <c r="C8" t="s">
        <v>13</v>
      </c>
      <c r="D8" t="s">
        <v>14</v>
      </c>
      <c r="E8" t="s">
        <v>15</v>
      </c>
      <c r="F8" s="1">
        <v>42.5</v>
      </c>
      <c r="G8" s="1">
        <v>47.5</v>
      </c>
      <c r="H8" s="1">
        <v>-52.5</v>
      </c>
      <c r="I8" s="1">
        <f>MAX(0,F8:H8)</f>
        <v>47.5</v>
      </c>
      <c r="J8" s="1">
        <v>3</v>
      </c>
      <c r="K8" s="5" t="s">
        <v>122</v>
      </c>
    </row>
    <row r="9" spans="1:11" x14ac:dyDescent="0.25">
      <c r="A9" s="5">
        <v>50.76</v>
      </c>
      <c r="B9" s="8">
        <v>52</v>
      </c>
      <c r="C9" t="s">
        <v>13</v>
      </c>
      <c r="D9" t="s">
        <v>51</v>
      </c>
      <c r="E9" t="s">
        <v>52</v>
      </c>
      <c r="F9" s="1">
        <v>45</v>
      </c>
      <c r="G9" s="1">
        <v>47.5</v>
      </c>
      <c r="H9" s="1">
        <v>-50</v>
      </c>
      <c r="I9" s="1">
        <f>MAX(0,F9:H9)</f>
        <v>47.5</v>
      </c>
      <c r="J9" s="1">
        <v>4</v>
      </c>
      <c r="K9" s="5" t="s">
        <v>123</v>
      </c>
    </row>
    <row r="10" spans="1:11" x14ac:dyDescent="0.25">
      <c r="A10" s="6" t="s">
        <v>127</v>
      </c>
      <c r="B10" s="8">
        <v>56</v>
      </c>
      <c r="C10" s="3"/>
      <c r="D10" s="3"/>
      <c r="E10" s="3"/>
      <c r="F10" s="4"/>
      <c r="G10" s="4"/>
      <c r="H10" s="4"/>
    </row>
    <row r="11" spans="1:11" x14ac:dyDescent="0.25">
      <c r="A11" s="5">
        <v>55.7</v>
      </c>
      <c r="B11" s="5">
        <v>57</v>
      </c>
      <c r="C11" t="s">
        <v>13</v>
      </c>
      <c r="D11" t="s">
        <v>147</v>
      </c>
      <c r="E11" t="s">
        <v>146</v>
      </c>
      <c r="F11" s="1">
        <v>72.5</v>
      </c>
      <c r="G11" s="1">
        <v>77.5</v>
      </c>
      <c r="H11" s="1">
        <v>82.5</v>
      </c>
      <c r="I11" s="1">
        <f t="shared" ref="I11:I16" si="0">MAX(0,F11:H11)</f>
        <v>82.5</v>
      </c>
      <c r="J11" s="1">
        <v>1</v>
      </c>
      <c r="K11" s="8" t="s">
        <v>196</v>
      </c>
    </row>
    <row r="12" spans="1:11" x14ac:dyDescent="0.25">
      <c r="A12" s="5">
        <v>56.8</v>
      </c>
      <c r="B12" s="5">
        <v>57</v>
      </c>
      <c r="C12" t="s">
        <v>13</v>
      </c>
      <c r="D12" t="s">
        <v>148</v>
      </c>
      <c r="E12" t="s">
        <v>195</v>
      </c>
      <c r="F12" s="1">
        <v>77.5</v>
      </c>
      <c r="G12" s="1">
        <v>80</v>
      </c>
      <c r="H12" s="1">
        <v>82.5</v>
      </c>
      <c r="I12" s="1">
        <f t="shared" si="0"/>
        <v>82.5</v>
      </c>
      <c r="J12" s="1">
        <v>2</v>
      </c>
      <c r="K12" s="8" t="s">
        <v>196</v>
      </c>
    </row>
    <row r="13" spans="1:11" x14ac:dyDescent="0.25">
      <c r="A13" s="5">
        <v>56.56</v>
      </c>
      <c r="B13" s="8">
        <v>57</v>
      </c>
      <c r="C13" t="s">
        <v>13</v>
      </c>
      <c r="D13" t="s">
        <v>53</v>
      </c>
      <c r="E13" t="s">
        <v>54</v>
      </c>
      <c r="F13" s="1">
        <v>70</v>
      </c>
      <c r="G13" s="1">
        <v>-72.5</v>
      </c>
      <c r="H13" s="1">
        <v>-72.5</v>
      </c>
      <c r="I13" s="1">
        <f t="shared" si="0"/>
        <v>70</v>
      </c>
      <c r="J13" s="1">
        <v>3</v>
      </c>
      <c r="K13" s="5" t="s">
        <v>123</v>
      </c>
    </row>
    <row r="14" spans="1:11" x14ac:dyDescent="0.25">
      <c r="A14" s="5">
        <v>55.98</v>
      </c>
      <c r="B14" s="8">
        <v>57</v>
      </c>
      <c r="C14" t="s">
        <v>13</v>
      </c>
      <c r="D14" t="s">
        <v>55</v>
      </c>
      <c r="E14" t="s">
        <v>50</v>
      </c>
      <c r="F14" s="1">
        <v>60</v>
      </c>
      <c r="G14" s="1">
        <v>62.5</v>
      </c>
      <c r="H14" s="1">
        <v>-65</v>
      </c>
      <c r="I14" s="1">
        <f t="shared" si="0"/>
        <v>62.5</v>
      </c>
      <c r="J14" s="1">
        <v>4</v>
      </c>
      <c r="K14" s="5" t="s">
        <v>123</v>
      </c>
    </row>
    <row r="15" spans="1:11" x14ac:dyDescent="0.25">
      <c r="A15" s="5">
        <v>56.4</v>
      </c>
      <c r="B15" s="5">
        <v>57</v>
      </c>
      <c r="C15" t="s">
        <v>13</v>
      </c>
      <c r="D15" t="s">
        <v>149</v>
      </c>
      <c r="E15" t="s">
        <v>150</v>
      </c>
      <c r="F15" s="1">
        <v>-57.5</v>
      </c>
      <c r="G15" s="1">
        <v>57.5</v>
      </c>
      <c r="H15" s="1">
        <v>-60</v>
      </c>
      <c r="I15" s="1">
        <f t="shared" si="0"/>
        <v>57.5</v>
      </c>
      <c r="J15" s="1">
        <v>5</v>
      </c>
      <c r="K15" s="8" t="s">
        <v>196</v>
      </c>
    </row>
    <row r="16" spans="1:11" x14ac:dyDescent="0.25">
      <c r="A16" s="5">
        <v>53.4</v>
      </c>
      <c r="B16" s="5">
        <v>57</v>
      </c>
      <c r="C16" t="s">
        <v>13</v>
      </c>
      <c r="D16" t="s">
        <v>151</v>
      </c>
      <c r="E16" t="s">
        <v>21</v>
      </c>
      <c r="F16" s="1">
        <v>45</v>
      </c>
      <c r="G16" s="1">
        <v>50</v>
      </c>
      <c r="H16" s="1">
        <v>-55</v>
      </c>
      <c r="I16" s="1">
        <f t="shared" si="0"/>
        <v>50</v>
      </c>
      <c r="J16" s="1">
        <v>6</v>
      </c>
      <c r="K16" s="8" t="s">
        <v>196</v>
      </c>
    </row>
    <row r="17" spans="1:11" x14ac:dyDescent="0.25">
      <c r="A17" s="6" t="s">
        <v>128</v>
      </c>
      <c r="B17" s="8">
        <v>62</v>
      </c>
      <c r="C17" s="3"/>
      <c r="D17" s="3"/>
      <c r="E17" s="3"/>
      <c r="F17" s="4"/>
      <c r="G17" s="4"/>
      <c r="H17" s="4"/>
      <c r="J17" s="1"/>
    </row>
    <row r="18" spans="1:11" x14ac:dyDescent="0.25">
      <c r="A18" s="5">
        <v>62.1</v>
      </c>
      <c r="B18" s="5">
        <v>63</v>
      </c>
      <c r="C18" t="s">
        <v>13</v>
      </c>
      <c r="D18" t="s">
        <v>152</v>
      </c>
      <c r="E18" t="s">
        <v>21</v>
      </c>
      <c r="F18" s="1">
        <v>97.5</v>
      </c>
      <c r="G18" s="1">
        <v>102.5</v>
      </c>
      <c r="H18" s="1">
        <v>105</v>
      </c>
      <c r="I18" s="1">
        <f t="shared" ref="I18:I25" si="1">MAX(0,F18:H18)</f>
        <v>105</v>
      </c>
      <c r="J18" s="1">
        <v>1</v>
      </c>
      <c r="K18" s="8" t="s">
        <v>196</v>
      </c>
    </row>
    <row r="19" spans="1:11" x14ac:dyDescent="0.25">
      <c r="A19" s="5">
        <v>61.4</v>
      </c>
      <c r="B19" s="5">
        <v>63</v>
      </c>
      <c r="C19" t="s">
        <v>13</v>
      </c>
      <c r="D19" t="s">
        <v>153</v>
      </c>
      <c r="E19" t="s">
        <v>146</v>
      </c>
      <c r="F19" s="1">
        <v>72.5</v>
      </c>
      <c r="G19" s="1">
        <v>-77.5</v>
      </c>
      <c r="H19" s="1">
        <v>80</v>
      </c>
      <c r="I19" s="1">
        <f t="shared" si="1"/>
        <v>80</v>
      </c>
      <c r="J19" s="1">
        <v>2</v>
      </c>
      <c r="K19" s="8" t="s">
        <v>196</v>
      </c>
    </row>
    <row r="20" spans="1:11" x14ac:dyDescent="0.25">
      <c r="A20" s="5">
        <v>62.32</v>
      </c>
      <c r="B20" s="8">
        <v>63</v>
      </c>
      <c r="C20" t="s">
        <v>13</v>
      </c>
      <c r="D20" t="s">
        <v>58</v>
      </c>
      <c r="E20" t="s">
        <v>59</v>
      </c>
      <c r="F20" s="1">
        <v>65</v>
      </c>
      <c r="G20" s="1">
        <v>70</v>
      </c>
      <c r="H20" s="1">
        <v>-72.5</v>
      </c>
      <c r="I20" s="1">
        <f t="shared" si="1"/>
        <v>70</v>
      </c>
      <c r="J20" s="1">
        <v>3</v>
      </c>
      <c r="K20" s="5" t="s">
        <v>123</v>
      </c>
    </row>
    <row r="21" spans="1:11" x14ac:dyDescent="0.25">
      <c r="A21" s="5">
        <v>58.98</v>
      </c>
      <c r="B21" s="8">
        <v>63</v>
      </c>
      <c r="C21" t="s">
        <v>13</v>
      </c>
      <c r="D21" t="s">
        <v>56</v>
      </c>
      <c r="E21" t="s">
        <v>57</v>
      </c>
      <c r="F21" s="1">
        <v>55</v>
      </c>
      <c r="G21" s="1">
        <v>60</v>
      </c>
      <c r="H21" s="1">
        <v>-62.5</v>
      </c>
      <c r="I21" s="1">
        <f t="shared" si="1"/>
        <v>60</v>
      </c>
      <c r="J21" s="1">
        <v>4</v>
      </c>
      <c r="K21" s="5" t="s">
        <v>123</v>
      </c>
    </row>
    <row r="22" spans="1:11" x14ac:dyDescent="0.25">
      <c r="A22" s="5">
        <v>61.46</v>
      </c>
      <c r="B22" s="8">
        <v>63</v>
      </c>
      <c r="C22" t="s">
        <v>13</v>
      </c>
      <c r="D22" t="s">
        <v>61</v>
      </c>
      <c r="E22" t="s">
        <v>21</v>
      </c>
      <c r="F22" s="1">
        <v>52.5</v>
      </c>
      <c r="G22" s="1">
        <v>55</v>
      </c>
      <c r="H22" s="1">
        <v>-60</v>
      </c>
      <c r="I22" s="1">
        <f t="shared" si="1"/>
        <v>55</v>
      </c>
      <c r="J22" s="1">
        <v>5</v>
      </c>
      <c r="K22" s="5" t="s">
        <v>123</v>
      </c>
    </row>
    <row r="23" spans="1:11" x14ac:dyDescent="0.25">
      <c r="A23" s="5">
        <v>61.84</v>
      </c>
      <c r="B23" s="8">
        <v>63</v>
      </c>
      <c r="C23" t="s">
        <v>13</v>
      </c>
      <c r="D23" t="s">
        <v>62</v>
      </c>
      <c r="E23" t="s">
        <v>57</v>
      </c>
      <c r="F23" s="1">
        <v>47.5</v>
      </c>
      <c r="G23" s="1">
        <v>52.5</v>
      </c>
      <c r="H23" s="1">
        <v>55</v>
      </c>
      <c r="I23" s="1">
        <f t="shared" si="1"/>
        <v>55</v>
      </c>
      <c r="J23" s="1">
        <v>6</v>
      </c>
      <c r="K23" s="5" t="s">
        <v>123</v>
      </c>
    </row>
    <row r="24" spans="1:11" x14ac:dyDescent="0.25">
      <c r="A24" s="5">
        <v>62.24</v>
      </c>
      <c r="B24" s="8">
        <v>63</v>
      </c>
      <c r="C24" t="s">
        <v>13</v>
      </c>
      <c r="D24" t="s">
        <v>60</v>
      </c>
      <c r="E24" t="s">
        <v>21</v>
      </c>
      <c r="F24" s="1">
        <v>45</v>
      </c>
      <c r="G24" s="1">
        <v>47.5</v>
      </c>
      <c r="H24" s="1">
        <v>50</v>
      </c>
      <c r="I24" s="1">
        <f t="shared" si="1"/>
        <v>50</v>
      </c>
      <c r="J24" s="1">
        <v>7</v>
      </c>
      <c r="K24" s="5" t="s">
        <v>123</v>
      </c>
    </row>
    <row r="25" spans="1:11" x14ac:dyDescent="0.25">
      <c r="A25" s="5">
        <v>61.7</v>
      </c>
      <c r="B25" s="5">
        <v>63</v>
      </c>
      <c r="C25" t="s">
        <v>13</v>
      </c>
      <c r="D25" t="s">
        <v>154</v>
      </c>
      <c r="E25" t="s">
        <v>71</v>
      </c>
      <c r="F25" s="1">
        <v>42.5</v>
      </c>
      <c r="G25" s="1">
        <v>45</v>
      </c>
      <c r="H25" s="1">
        <v>47.5</v>
      </c>
      <c r="I25" s="1">
        <f t="shared" si="1"/>
        <v>47.5</v>
      </c>
      <c r="J25" s="1">
        <v>8</v>
      </c>
      <c r="K25" s="8" t="s">
        <v>196</v>
      </c>
    </row>
    <row r="26" spans="1:11" x14ac:dyDescent="0.25">
      <c r="A26" s="6" t="s">
        <v>129</v>
      </c>
      <c r="B26" s="8">
        <v>71</v>
      </c>
      <c r="C26" s="3"/>
      <c r="D26" s="3"/>
      <c r="E26" s="3"/>
      <c r="F26" s="4"/>
      <c r="G26" s="4"/>
      <c r="H26" s="4"/>
    </row>
    <row r="27" spans="1:11" x14ac:dyDescent="0.25">
      <c r="A27" s="5">
        <v>71.5</v>
      </c>
      <c r="B27" s="5">
        <v>72</v>
      </c>
      <c r="C27" t="s">
        <v>13</v>
      </c>
      <c r="D27" t="s">
        <v>155</v>
      </c>
      <c r="E27" t="s">
        <v>21</v>
      </c>
      <c r="F27" s="1">
        <v>90</v>
      </c>
      <c r="G27" s="1">
        <v>95</v>
      </c>
      <c r="H27" s="1">
        <v>97.5</v>
      </c>
      <c r="I27" s="1">
        <f t="shared" ref="I27:I39" si="2">MAX(0,F27:H27)</f>
        <v>97.5</v>
      </c>
      <c r="J27" s="1">
        <v>1</v>
      </c>
      <c r="K27" s="8" t="s">
        <v>196</v>
      </c>
    </row>
    <row r="28" spans="1:11" x14ac:dyDescent="0.25">
      <c r="A28" s="5">
        <v>70.900000000000006</v>
      </c>
      <c r="B28" s="5">
        <v>72</v>
      </c>
      <c r="C28" t="s">
        <v>13</v>
      </c>
      <c r="D28" t="s">
        <v>156</v>
      </c>
      <c r="E28" t="s">
        <v>17</v>
      </c>
      <c r="F28" s="1">
        <v>80</v>
      </c>
      <c r="G28" s="1">
        <v>82.5</v>
      </c>
      <c r="H28" s="1">
        <v>-85</v>
      </c>
      <c r="I28" s="1">
        <f t="shared" si="2"/>
        <v>82.5</v>
      </c>
      <c r="J28" s="1">
        <v>2</v>
      </c>
      <c r="K28" s="8" t="s">
        <v>196</v>
      </c>
    </row>
    <row r="29" spans="1:11" x14ac:dyDescent="0.25">
      <c r="A29" s="5">
        <v>70.2</v>
      </c>
      <c r="B29" s="5">
        <v>72</v>
      </c>
      <c r="C29" t="s">
        <v>13</v>
      </c>
      <c r="D29" t="s">
        <v>157</v>
      </c>
      <c r="E29" t="s">
        <v>48</v>
      </c>
      <c r="F29" s="1">
        <v>72.5</v>
      </c>
      <c r="G29" s="1">
        <v>77.5</v>
      </c>
      <c r="H29" s="1">
        <v>80</v>
      </c>
      <c r="I29" s="1">
        <f t="shared" si="2"/>
        <v>80</v>
      </c>
      <c r="J29" s="1">
        <v>3</v>
      </c>
      <c r="K29" s="8" t="s">
        <v>196</v>
      </c>
    </row>
    <row r="30" spans="1:11" x14ac:dyDescent="0.25">
      <c r="A30" s="5">
        <v>67.56</v>
      </c>
      <c r="B30" s="8">
        <v>72</v>
      </c>
      <c r="C30" t="s">
        <v>13</v>
      </c>
      <c r="D30" t="s">
        <v>63</v>
      </c>
      <c r="E30" t="s">
        <v>54</v>
      </c>
      <c r="F30" s="1">
        <v>65</v>
      </c>
      <c r="G30" s="1">
        <v>67.5</v>
      </c>
      <c r="H30" s="1">
        <v>-70</v>
      </c>
      <c r="I30" s="1">
        <f t="shared" si="2"/>
        <v>67.5</v>
      </c>
      <c r="J30" s="1">
        <v>4</v>
      </c>
      <c r="K30" s="5" t="s">
        <v>123</v>
      </c>
    </row>
    <row r="31" spans="1:11" x14ac:dyDescent="0.25">
      <c r="A31" s="5">
        <v>70.92</v>
      </c>
      <c r="B31" s="8">
        <v>72</v>
      </c>
      <c r="C31" t="s">
        <v>13</v>
      </c>
      <c r="D31" t="s">
        <v>64</v>
      </c>
      <c r="E31" t="s">
        <v>21</v>
      </c>
      <c r="F31" s="1">
        <v>62.5</v>
      </c>
      <c r="G31" s="1">
        <v>65</v>
      </c>
      <c r="H31" s="1">
        <v>-67.5</v>
      </c>
      <c r="I31" s="1">
        <f t="shared" si="2"/>
        <v>65</v>
      </c>
      <c r="J31" s="1">
        <v>5</v>
      </c>
      <c r="K31" s="5" t="s">
        <v>123</v>
      </c>
    </row>
    <row r="32" spans="1:11" x14ac:dyDescent="0.25">
      <c r="A32" s="5">
        <v>71.900000000000006</v>
      </c>
      <c r="B32" s="8">
        <v>72</v>
      </c>
      <c r="C32" t="s">
        <v>13</v>
      </c>
      <c r="D32" t="s">
        <v>18</v>
      </c>
      <c r="E32" t="s">
        <v>19</v>
      </c>
      <c r="F32" s="1">
        <v>57.5</v>
      </c>
      <c r="G32" s="1">
        <v>60</v>
      </c>
      <c r="H32" s="1">
        <v>65</v>
      </c>
      <c r="I32" s="1">
        <f t="shared" si="2"/>
        <v>65</v>
      </c>
      <c r="J32" s="1">
        <v>6</v>
      </c>
      <c r="K32" s="5" t="s">
        <v>37</v>
      </c>
    </row>
    <row r="33" spans="1:11" x14ac:dyDescent="0.25">
      <c r="A33" s="5">
        <v>67.7</v>
      </c>
      <c r="B33" s="8">
        <v>72</v>
      </c>
      <c r="C33" t="s">
        <v>13</v>
      </c>
      <c r="D33" t="s">
        <v>65</v>
      </c>
      <c r="E33" t="s">
        <v>52</v>
      </c>
      <c r="F33" s="1">
        <v>57.5</v>
      </c>
      <c r="G33" s="1">
        <v>-62.5</v>
      </c>
      <c r="H33" s="1">
        <v>62.5</v>
      </c>
      <c r="I33" s="1">
        <f t="shared" si="2"/>
        <v>62.5</v>
      </c>
      <c r="J33" s="1">
        <v>7</v>
      </c>
      <c r="K33" s="5" t="s">
        <v>123</v>
      </c>
    </row>
    <row r="34" spans="1:11" x14ac:dyDescent="0.25">
      <c r="A34" s="5">
        <v>68.66</v>
      </c>
      <c r="B34" s="8">
        <v>72</v>
      </c>
      <c r="C34" t="s">
        <v>13</v>
      </c>
      <c r="D34" t="s">
        <v>66</v>
      </c>
      <c r="E34" t="s">
        <v>57</v>
      </c>
      <c r="F34" s="1">
        <v>52.5</v>
      </c>
      <c r="G34" s="1">
        <v>57.5</v>
      </c>
      <c r="H34" s="1">
        <v>-60</v>
      </c>
      <c r="I34" s="1">
        <f t="shared" si="2"/>
        <v>57.5</v>
      </c>
      <c r="J34" s="1">
        <v>8</v>
      </c>
      <c r="K34" s="5" t="s">
        <v>123</v>
      </c>
    </row>
    <row r="35" spans="1:11" x14ac:dyDescent="0.25">
      <c r="A35" s="5">
        <v>71.66</v>
      </c>
      <c r="B35" s="8">
        <v>72</v>
      </c>
      <c r="C35" t="s">
        <v>13</v>
      </c>
      <c r="D35" t="s">
        <v>16</v>
      </c>
      <c r="E35" t="s">
        <v>17</v>
      </c>
      <c r="F35" s="1">
        <v>50</v>
      </c>
      <c r="G35" s="1">
        <v>55</v>
      </c>
      <c r="H35" s="1">
        <v>57.5</v>
      </c>
      <c r="I35" s="1">
        <f t="shared" si="2"/>
        <v>57.5</v>
      </c>
      <c r="J35" s="1">
        <v>9</v>
      </c>
      <c r="K35" s="5" t="s">
        <v>37</v>
      </c>
    </row>
    <row r="36" spans="1:11" x14ac:dyDescent="0.25">
      <c r="A36" s="5">
        <v>66.52</v>
      </c>
      <c r="B36" s="8">
        <v>72</v>
      </c>
      <c r="C36" t="s">
        <v>13</v>
      </c>
      <c r="D36" t="s">
        <v>68</v>
      </c>
      <c r="E36" t="s">
        <v>69</v>
      </c>
      <c r="F36" s="1">
        <v>47.5</v>
      </c>
      <c r="G36" s="1">
        <v>-55</v>
      </c>
      <c r="H36" s="1">
        <v>55</v>
      </c>
      <c r="I36" s="1">
        <f t="shared" si="2"/>
        <v>55</v>
      </c>
      <c r="J36" s="1">
        <v>10</v>
      </c>
      <c r="K36" s="5" t="s">
        <v>123</v>
      </c>
    </row>
    <row r="37" spans="1:11" x14ac:dyDescent="0.25">
      <c r="A37" s="5">
        <v>68.08</v>
      </c>
      <c r="B37" s="8">
        <v>72</v>
      </c>
      <c r="C37" t="s">
        <v>13</v>
      </c>
      <c r="D37" t="s">
        <v>67</v>
      </c>
      <c r="E37" t="s">
        <v>50</v>
      </c>
      <c r="F37" s="1">
        <v>50</v>
      </c>
      <c r="G37" s="1">
        <v>55</v>
      </c>
      <c r="H37" s="1">
        <v>-57.5</v>
      </c>
      <c r="I37" s="1">
        <f t="shared" si="2"/>
        <v>55</v>
      </c>
      <c r="J37" s="1">
        <v>11</v>
      </c>
      <c r="K37" s="5" t="s">
        <v>123</v>
      </c>
    </row>
    <row r="38" spans="1:11" x14ac:dyDescent="0.25">
      <c r="A38" s="5">
        <v>69.92</v>
      </c>
      <c r="B38" s="8">
        <v>72</v>
      </c>
      <c r="C38" t="s">
        <v>13</v>
      </c>
      <c r="D38" t="s">
        <v>20</v>
      </c>
      <c r="E38" t="s">
        <v>21</v>
      </c>
      <c r="F38" s="1">
        <v>45</v>
      </c>
      <c r="G38" s="1">
        <v>-50</v>
      </c>
      <c r="H38" s="1">
        <v>-50</v>
      </c>
      <c r="I38" s="1">
        <f t="shared" si="2"/>
        <v>45</v>
      </c>
      <c r="J38" s="1">
        <v>12</v>
      </c>
      <c r="K38" s="5" t="s">
        <v>37</v>
      </c>
    </row>
    <row r="39" spans="1:11" x14ac:dyDescent="0.25">
      <c r="A39" s="5">
        <v>70.099999999999994</v>
      </c>
      <c r="B39" s="8">
        <v>72</v>
      </c>
      <c r="C39" t="s">
        <v>13</v>
      </c>
      <c r="D39" t="s">
        <v>70</v>
      </c>
      <c r="E39" t="s">
        <v>71</v>
      </c>
      <c r="F39" s="1">
        <v>30</v>
      </c>
      <c r="G39" s="1">
        <v>37.5</v>
      </c>
      <c r="H39" s="1">
        <v>42.5</v>
      </c>
      <c r="I39" s="1">
        <f t="shared" si="2"/>
        <v>42.5</v>
      </c>
      <c r="J39" s="1">
        <v>13</v>
      </c>
      <c r="K39" s="5" t="s">
        <v>123</v>
      </c>
    </row>
    <row r="40" spans="1:11" x14ac:dyDescent="0.25">
      <c r="A40" s="6" t="s">
        <v>130</v>
      </c>
      <c r="B40" s="8">
        <v>83</v>
      </c>
      <c r="C40" s="3"/>
      <c r="D40" s="3"/>
      <c r="E40" s="3"/>
      <c r="F40" s="4"/>
      <c r="G40" s="4"/>
      <c r="H40" s="4"/>
    </row>
    <row r="41" spans="1:11" x14ac:dyDescent="0.25">
      <c r="A41" s="5">
        <v>82.9</v>
      </c>
      <c r="B41" s="5">
        <v>84</v>
      </c>
      <c r="C41" t="s">
        <v>13</v>
      </c>
      <c r="D41" t="s">
        <v>158</v>
      </c>
      <c r="E41" t="s">
        <v>48</v>
      </c>
      <c r="F41" s="1">
        <v>92.5</v>
      </c>
      <c r="G41" s="1">
        <v>100</v>
      </c>
      <c r="H41" s="1">
        <v>-102.5</v>
      </c>
      <c r="I41" s="1">
        <f t="shared" ref="I41:I47" si="3">MAX(0,F41:H41)</f>
        <v>100</v>
      </c>
      <c r="J41" s="1">
        <v>1</v>
      </c>
      <c r="K41" s="8" t="s">
        <v>196</v>
      </c>
    </row>
    <row r="42" spans="1:11" x14ac:dyDescent="0.25">
      <c r="A42" s="5">
        <v>75.8</v>
      </c>
      <c r="B42" s="5">
        <v>84</v>
      </c>
      <c r="C42" t="s">
        <v>13</v>
      </c>
      <c r="D42" t="s">
        <v>159</v>
      </c>
      <c r="E42" t="s">
        <v>21</v>
      </c>
      <c r="F42" s="1">
        <v>80</v>
      </c>
      <c r="G42" s="1">
        <v>85</v>
      </c>
      <c r="H42" s="1">
        <v>-90</v>
      </c>
      <c r="I42" s="1">
        <f t="shared" si="3"/>
        <v>85</v>
      </c>
      <c r="J42" s="1">
        <v>2</v>
      </c>
      <c r="K42" s="8" t="s">
        <v>196</v>
      </c>
    </row>
    <row r="43" spans="1:11" x14ac:dyDescent="0.25">
      <c r="A43" s="5">
        <v>81.400000000000006</v>
      </c>
      <c r="B43" s="8">
        <v>84</v>
      </c>
      <c r="C43" t="s">
        <v>13</v>
      </c>
      <c r="D43" t="s">
        <v>22</v>
      </c>
      <c r="E43" t="s">
        <v>23</v>
      </c>
      <c r="F43" s="1">
        <v>75</v>
      </c>
      <c r="G43" s="1">
        <v>77.5</v>
      </c>
      <c r="H43" s="1">
        <v>-80</v>
      </c>
      <c r="I43" s="1">
        <f t="shared" si="3"/>
        <v>77.5</v>
      </c>
      <c r="J43" s="1">
        <v>3</v>
      </c>
      <c r="K43" s="5" t="s">
        <v>37</v>
      </c>
    </row>
    <row r="44" spans="1:11" x14ac:dyDescent="0.25">
      <c r="A44" s="5">
        <v>79</v>
      </c>
      <c r="B44" s="5">
        <v>84</v>
      </c>
      <c r="C44" t="s">
        <v>13</v>
      </c>
      <c r="D44" t="s">
        <v>160</v>
      </c>
      <c r="E44" t="s">
        <v>21</v>
      </c>
      <c r="F44" s="1">
        <v>67.5</v>
      </c>
      <c r="G44" s="1">
        <v>72.5</v>
      </c>
      <c r="H44" s="1">
        <v>-75</v>
      </c>
      <c r="I44" s="1">
        <f t="shared" si="3"/>
        <v>72.5</v>
      </c>
      <c r="J44" s="1">
        <v>4</v>
      </c>
      <c r="K44" s="8" t="s">
        <v>196</v>
      </c>
    </row>
    <row r="45" spans="1:11" x14ac:dyDescent="0.25">
      <c r="A45" s="5">
        <v>80.7</v>
      </c>
      <c r="B45" s="8">
        <v>84</v>
      </c>
      <c r="C45" t="s">
        <v>13</v>
      </c>
      <c r="D45" t="s">
        <v>24</v>
      </c>
      <c r="E45" t="s">
        <v>15</v>
      </c>
      <c r="F45" s="1">
        <v>67.5</v>
      </c>
      <c r="G45" s="1">
        <v>72.5</v>
      </c>
      <c r="H45" s="1">
        <v>-75</v>
      </c>
      <c r="I45" s="1">
        <f t="shared" si="3"/>
        <v>72.5</v>
      </c>
      <c r="J45" s="1">
        <v>5</v>
      </c>
      <c r="K45" s="5" t="s">
        <v>37</v>
      </c>
    </row>
    <row r="46" spans="1:11" x14ac:dyDescent="0.25">
      <c r="A46" s="5">
        <v>83.1</v>
      </c>
      <c r="B46" s="8">
        <v>84</v>
      </c>
      <c r="C46" t="s">
        <v>13</v>
      </c>
      <c r="D46" t="s">
        <v>72</v>
      </c>
      <c r="E46" t="s">
        <v>57</v>
      </c>
      <c r="F46" s="1">
        <v>60</v>
      </c>
      <c r="G46" s="1">
        <v>67.5</v>
      </c>
      <c r="H46" s="1">
        <v>72.5</v>
      </c>
      <c r="I46" s="1">
        <f t="shared" si="3"/>
        <v>72.5</v>
      </c>
      <c r="J46" s="1">
        <v>6</v>
      </c>
      <c r="K46" s="5" t="s">
        <v>123</v>
      </c>
    </row>
    <row r="47" spans="1:11" x14ac:dyDescent="0.25">
      <c r="A47" s="5">
        <v>77.7</v>
      </c>
      <c r="B47" s="8">
        <v>84</v>
      </c>
      <c r="C47" t="s">
        <v>13</v>
      </c>
      <c r="D47" t="s">
        <v>73</v>
      </c>
      <c r="E47" t="s">
        <v>74</v>
      </c>
      <c r="F47" s="1">
        <v>50</v>
      </c>
      <c r="G47" s="1">
        <v>55</v>
      </c>
      <c r="H47" s="1">
        <v>-60</v>
      </c>
      <c r="I47" s="1">
        <f t="shared" si="3"/>
        <v>55</v>
      </c>
      <c r="J47" s="1">
        <v>7</v>
      </c>
      <c r="K47" s="5" t="s">
        <v>123</v>
      </c>
    </row>
    <row r="48" spans="1:11" x14ac:dyDescent="0.25">
      <c r="A48" s="6" t="s">
        <v>131</v>
      </c>
      <c r="B48" s="8">
        <v>85</v>
      </c>
      <c r="C48" s="3"/>
      <c r="D48" s="3"/>
      <c r="E48" s="3"/>
      <c r="F48" s="4"/>
      <c r="G48" s="4"/>
      <c r="H48" s="4"/>
    </row>
    <row r="49" spans="1:11" x14ac:dyDescent="0.25">
      <c r="A49" s="5">
        <v>88.1</v>
      </c>
      <c r="B49" s="5">
        <v>86</v>
      </c>
      <c r="C49" t="s">
        <v>13</v>
      </c>
      <c r="D49" t="s">
        <v>161</v>
      </c>
      <c r="E49" t="s">
        <v>17</v>
      </c>
      <c r="F49" s="1">
        <v>130</v>
      </c>
      <c r="G49" s="1">
        <v>138</v>
      </c>
      <c r="H49" s="1">
        <v>141</v>
      </c>
      <c r="I49" s="1">
        <f>MAX(0,F49:H49)</f>
        <v>141</v>
      </c>
      <c r="J49" s="1">
        <v>1</v>
      </c>
      <c r="K49" s="8" t="s">
        <v>196</v>
      </c>
    </row>
    <row r="50" spans="1:11" x14ac:dyDescent="0.25">
      <c r="A50" s="5">
        <v>98.9</v>
      </c>
      <c r="B50" s="5">
        <v>86</v>
      </c>
      <c r="C50" t="s">
        <v>13</v>
      </c>
      <c r="D50" t="s">
        <v>162</v>
      </c>
      <c r="E50" t="s">
        <v>21</v>
      </c>
      <c r="F50" s="1">
        <v>100</v>
      </c>
      <c r="G50" s="1">
        <v>105</v>
      </c>
      <c r="H50" s="1">
        <v>-110</v>
      </c>
      <c r="I50" s="1">
        <f>MAX(0,F50:H50)</f>
        <v>105</v>
      </c>
      <c r="J50" s="1">
        <v>2</v>
      </c>
      <c r="K50" s="8" t="s">
        <v>196</v>
      </c>
    </row>
    <row r="51" spans="1:11" x14ac:dyDescent="0.25">
      <c r="A51" s="5">
        <v>92.5</v>
      </c>
      <c r="B51" s="5">
        <v>86</v>
      </c>
      <c r="C51" t="s">
        <v>13</v>
      </c>
      <c r="D51" t="s">
        <v>163</v>
      </c>
      <c r="E51" t="s">
        <v>21</v>
      </c>
      <c r="F51" s="1">
        <v>87.5</v>
      </c>
      <c r="G51" s="1">
        <v>92.5</v>
      </c>
      <c r="H51" s="1">
        <v>100</v>
      </c>
      <c r="I51" s="1">
        <f>MAX(0,F51:H51)</f>
        <v>100</v>
      </c>
      <c r="J51" s="1">
        <v>3</v>
      </c>
      <c r="K51" s="8" t="s">
        <v>196</v>
      </c>
    </row>
    <row r="52" spans="1:11" x14ac:dyDescent="0.25">
      <c r="A52" s="5">
        <v>107.8</v>
      </c>
      <c r="B52" s="8">
        <v>86</v>
      </c>
      <c r="C52" t="s">
        <v>13</v>
      </c>
      <c r="D52" t="s">
        <v>75</v>
      </c>
      <c r="E52" t="s">
        <v>69</v>
      </c>
      <c r="F52" s="1">
        <v>45</v>
      </c>
      <c r="G52" s="1">
        <v>-50</v>
      </c>
      <c r="H52" s="1">
        <v>50</v>
      </c>
      <c r="I52" s="1">
        <f>MAX(0,F52:H52)</f>
        <v>50</v>
      </c>
      <c r="J52" s="1">
        <v>4</v>
      </c>
      <c r="K52" s="5" t="s">
        <v>123</v>
      </c>
    </row>
    <row r="53" spans="1:11" x14ac:dyDescent="0.25">
      <c r="A53" s="6" t="s">
        <v>132</v>
      </c>
      <c r="B53" s="5">
        <v>158</v>
      </c>
      <c r="F53" s="1"/>
      <c r="G53" s="1"/>
      <c r="H53" s="1"/>
      <c r="K53" s="8"/>
    </row>
    <row r="54" spans="1:11" x14ac:dyDescent="0.25">
      <c r="A54" s="5">
        <v>57.7</v>
      </c>
      <c r="B54" s="5">
        <v>159</v>
      </c>
      <c r="C54" t="s">
        <v>13</v>
      </c>
      <c r="D54" t="s">
        <v>164</v>
      </c>
      <c r="E54" t="s">
        <v>117</v>
      </c>
      <c r="F54" s="1">
        <v>97.5</v>
      </c>
      <c r="G54" s="1">
        <v>102.5</v>
      </c>
      <c r="H54" s="1">
        <v>-105</v>
      </c>
      <c r="I54" s="1">
        <f>MAX(0,F54:H54)</f>
        <v>102.5</v>
      </c>
      <c r="J54" s="1">
        <v>1</v>
      </c>
      <c r="K54" s="8" t="s">
        <v>196</v>
      </c>
    </row>
    <row r="55" spans="1:11" x14ac:dyDescent="0.25">
      <c r="A55" s="5">
        <v>59</v>
      </c>
      <c r="B55" s="5">
        <v>159</v>
      </c>
      <c r="C55" t="s">
        <v>13</v>
      </c>
      <c r="D55" t="s">
        <v>165</v>
      </c>
      <c r="E55" t="s">
        <v>21</v>
      </c>
      <c r="F55" s="1">
        <v>-95</v>
      </c>
      <c r="G55" s="1">
        <v>95</v>
      </c>
      <c r="H55" s="1">
        <v>-97.5</v>
      </c>
      <c r="I55" s="1">
        <f>MAX(0,F55:H55)</f>
        <v>95</v>
      </c>
      <c r="J55" s="1">
        <v>2</v>
      </c>
      <c r="K55" s="8" t="s">
        <v>196</v>
      </c>
    </row>
    <row r="56" spans="1:11" x14ac:dyDescent="0.25">
      <c r="A56" s="5">
        <v>58.3</v>
      </c>
      <c r="B56" s="5">
        <v>159</v>
      </c>
      <c r="C56" t="s">
        <v>13</v>
      </c>
      <c r="D56" t="s">
        <v>166</v>
      </c>
      <c r="E56" t="s">
        <v>146</v>
      </c>
      <c r="F56" s="1">
        <v>82.5</v>
      </c>
      <c r="G56" s="1">
        <v>87.5</v>
      </c>
      <c r="H56" s="1">
        <v>-90</v>
      </c>
      <c r="I56" s="1">
        <f>MAX(0,F56:H56)</f>
        <v>87.5</v>
      </c>
      <c r="J56" s="1">
        <v>3</v>
      </c>
      <c r="K56" s="8" t="s">
        <v>196</v>
      </c>
    </row>
    <row r="57" spans="1:11" x14ac:dyDescent="0.25">
      <c r="A57" s="5">
        <v>56.8</v>
      </c>
      <c r="B57" s="8">
        <v>159</v>
      </c>
      <c r="C57" t="s">
        <v>13</v>
      </c>
      <c r="D57" t="s">
        <v>76</v>
      </c>
      <c r="E57" t="s">
        <v>21</v>
      </c>
      <c r="F57" s="1">
        <v>70</v>
      </c>
      <c r="G57" s="1">
        <v>75</v>
      </c>
      <c r="H57" s="1">
        <v>80</v>
      </c>
      <c r="I57" s="1">
        <f>MAX(0,F57:H57)</f>
        <v>80</v>
      </c>
      <c r="J57" s="1">
        <v>4</v>
      </c>
      <c r="K57" s="5" t="s">
        <v>123</v>
      </c>
    </row>
    <row r="58" spans="1:11" x14ac:dyDescent="0.25">
      <c r="A58" s="5">
        <v>55.7</v>
      </c>
      <c r="B58" s="8">
        <v>159</v>
      </c>
      <c r="C58" t="s">
        <v>13</v>
      </c>
      <c r="D58" t="s">
        <v>77</v>
      </c>
      <c r="E58" t="s">
        <v>69</v>
      </c>
      <c r="F58" s="1">
        <v>70</v>
      </c>
      <c r="G58" s="1">
        <v>-75</v>
      </c>
      <c r="H58" s="1">
        <v>-75</v>
      </c>
      <c r="I58" s="1">
        <f>MAX(0,F58:H58)</f>
        <v>70</v>
      </c>
      <c r="J58" s="1">
        <v>5</v>
      </c>
      <c r="K58" s="5" t="s">
        <v>123</v>
      </c>
    </row>
    <row r="59" spans="1:11" x14ac:dyDescent="0.25">
      <c r="A59" s="6" t="s">
        <v>133</v>
      </c>
      <c r="B59" s="8">
        <v>165</v>
      </c>
      <c r="C59" s="3"/>
      <c r="D59" s="3"/>
      <c r="E59" s="3"/>
      <c r="F59" s="4"/>
      <c r="G59" s="4"/>
      <c r="H59" s="4"/>
    </row>
    <row r="60" spans="1:11" x14ac:dyDescent="0.25">
      <c r="A60" s="5">
        <v>62.9</v>
      </c>
      <c r="B60" s="5">
        <v>166</v>
      </c>
      <c r="C60" t="s">
        <v>13</v>
      </c>
      <c r="D60" t="s">
        <v>167</v>
      </c>
      <c r="E60" t="s">
        <v>168</v>
      </c>
      <c r="F60" s="1">
        <v>125</v>
      </c>
      <c r="G60" s="1">
        <v>-138</v>
      </c>
      <c r="H60" s="1">
        <v>-138</v>
      </c>
      <c r="I60" s="1">
        <f t="shared" ref="I60:I67" si="4">MAX(0,F60:H60)</f>
        <v>125</v>
      </c>
      <c r="J60" s="1">
        <v>1</v>
      </c>
      <c r="K60" s="8" t="s">
        <v>196</v>
      </c>
    </row>
    <row r="61" spans="1:11" x14ac:dyDescent="0.25">
      <c r="A61" s="5">
        <v>65.8</v>
      </c>
      <c r="B61" s="5">
        <v>166</v>
      </c>
      <c r="C61" t="s">
        <v>13</v>
      </c>
      <c r="D61" t="s">
        <v>169</v>
      </c>
      <c r="E61" t="s">
        <v>71</v>
      </c>
      <c r="F61" s="1">
        <v>97.5</v>
      </c>
      <c r="G61" s="1">
        <v>102.5</v>
      </c>
      <c r="H61" s="1">
        <v>-105</v>
      </c>
      <c r="I61" s="1">
        <f t="shared" si="4"/>
        <v>102.5</v>
      </c>
      <c r="J61" s="1">
        <v>2</v>
      </c>
      <c r="K61" s="8" t="s">
        <v>196</v>
      </c>
    </row>
    <row r="62" spans="1:11" x14ac:dyDescent="0.25">
      <c r="A62" s="5">
        <v>64.88</v>
      </c>
      <c r="B62" s="8">
        <v>166</v>
      </c>
      <c r="C62" t="s">
        <v>13</v>
      </c>
      <c r="D62" t="s">
        <v>25</v>
      </c>
      <c r="E62" t="s">
        <v>19</v>
      </c>
      <c r="F62" s="1">
        <v>90</v>
      </c>
      <c r="G62" s="1">
        <v>100</v>
      </c>
      <c r="H62" s="1">
        <v>-105</v>
      </c>
      <c r="I62" s="1">
        <f t="shared" si="4"/>
        <v>100</v>
      </c>
      <c r="J62" s="1">
        <v>3</v>
      </c>
      <c r="K62" s="5" t="s">
        <v>37</v>
      </c>
    </row>
    <row r="63" spans="1:11" x14ac:dyDescent="0.25">
      <c r="A63" s="5">
        <v>65</v>
      </c>
      <c r="B63" s="8">
        <v>166</v>
      </c>
      <c r="C63" t="s">
        <v>13</v>
      </c>
      <c r="D63" t="s">
        <v>78</v>
      </c>
      <c r="E63" t="s">
        <v>57</v>
      </c>
      <c r="F63" s="1">
        <v>92.5</v>
      </c>
      <c r="G63" s="1">
        <v>97.5</v>
      </c>
      <c r="H63" s="1">
        <v>100</v>
      </c>
      <c r="I63" s="1">
        <f t="shared" si="4"/>
        <v>100</v>
      </c>
      <c r="J63" s="1">
        <v>4</v>
      </c>
      <c r="K63" s="5" t="s">
        <v>123</v>
      </c>
    </row>
    <row r="64" spans="1:11" x14ac:dyDescent="0.25">
      <c r="A64" s="5">
        <v>64.84</v>
      </c>
      <c r="B64" s="8">
        <v>166</v>
      </c>
      <c r="C64" t="s">
        <v>13</v>
      </c>
      <c r="D64" t="s">
        <v>26</v>
      </c>
      <c r="E64" t="s">
        <v>15</v>
      </c>
      <c r="F64" s="1">
        <v>77.5</v>
      </c>
      <c r="G64" s="1">
        <v>87.5</v>
      </c>
      <c r="H64" s="1">
        <v>95</v>
      </c>
      <c r="I64" s="1">
        <f t="shared" si="4"/>
        <v>95</v>
      </c>
      <c r="J64" s="1">
        <v>5</v>
      </c>
      <c r="K64" s="5" t="s">
        <v>37</v>
      </c>
    </row>
    <row r="65" spans="1:11" x14ac:dyDescent="0.25">
      <c r="A65" s="5">
        <v>65.3</v>
      </c>
      <c r="B65" s="8">
        <v>166</v>
      </c>
      <c r="C65" t="s">
        <v>13</v>
      </c>
      <c r="D65" t="s">
        <v>79</v>
      </c>
      <c r="E65" t="s">
        <v>52</v>
      </c>
      <c r="F65" s="1">
        <v>82.5</v>
      </c>
      <c r="G65" s="1">
        <v>87.5</v>
      </c>
      <c r="H65" s="1">
        <v>-90</v>
      </c>
      <c r="I65" s="1">
        <f t="shared" si="4"/>
        <v>87.5</v>
      </c>
      <c r="J65" s="1">
        <v>6</v>
      </c>
      <c r="K65" s="5" t="s">
        <v>123</v>
      </c>
    </row>
    <row r="66" spans="1:11" x14ac:dyDescent="0.25">
      <c r="A66" s="5">
        <v>65.58</v>
      </c>
      <c r="B66" s="8">
        <v>166</v>
      </c>
      <c r="C66" t="s">
        <v>13</v>
      </c>
      <c r="D66" t="s">
        <v>28</v>
      </c>
      <c r="E66" t="s">
        <v>21</v>
      </c>
      <c r="F66" s="1">
        <v>70</v>
      </c>
      <c r="G66" s="1">
        <v>77.5</v>
      </c>
      <c r="H66" s="1">
        <v>-82.5</v>
      </c>
      <c r="I66" s="1">
        <f t="shared" si="4"/>
        <v>77.5</v>
      </c>
      <c r="J66" s="1">
        <v>7</v>
      </c>
      <c r="K66" s="5" t="s">
        <v>37</v>
      </c>
    </row>
    <row r="67" spans="1:11" x14ac:dyDescent="0.25">
      <c r="A67" s="5">
        <v>65.62</v>
      </c>
      <c r="B67" s="8">
        <v>166</v>
      </c>
      <c r="C67" t="s">
        <v>13</v>
      </c>
      <c r="D67" t="s">
        <v>27</v>
      </c>
      <c r="E67" t="s">
        <v>21</v>
      </c>
      <c r="F67" s="1">
        <v>60</v>
      </c>
      <c r="G67" s="1">
        <v>65</v>
      </c>
      <c r="H67" s="1">
        <v>70</v>
      </c>
      <c r="I67" s="1">
        <f t="shared" si="4"/>
        <v>70</v>
      </c>
      <c r="J67" s="1">
        <v>8</v>
      </c>
      <c r="K67" s="5" t="s">
        <v>37</v>
      </c>
    </row>
    <row r="68" spans="1:11" x14ac:dyDescent="0.25">
      <c r="A68" s="6" t="s">
        <v>134</v>
      </c>
      <c r="B68" s="8">
        <v>173</v>
      </c>
      <c r="C68" s="3"/>
      <c r="D68" s="3"/>
      <c r="E68" s="3"/>
      <c r="F68" s="4"/>
      <c r="G68" s="4"/>
      <c r="H68" s="4"/>
    </row>
    <row r="69" spans="1:11" x14ac:dyDescent="0.25">
      <c r="A69" s="5">
        <v>73.3</v>
      </c>
      <c r="B69" s="5">
        <v>174</v>
      </c>
      <c r="C69" t="s">
        <v>13</v>
      </c>
      <c r="D69" t="s">
        <v>170</v>
      </c>
      <c r="E69" t="s">
        <v>21</v>
      </c>
      <c r="F69" s="1">
        <v>137.5</v>
      </c>
      <c r="G69" s="1">
        <v>142.5</v>
      </c>
      <c r="H69" s="1">
        <v>147.5</v>
      </c>
      <c r="I69" s="1">
        <f t="shared" ref="I69:I80" si="5">MAX(0,F69:H69)</f>
        <v>147.5</v>
      </c>
      <c r="J69" s="1">
        <v>1</v>
      </c>
      <c r="K69" s="8" t="s">
        <v>196</v>
      </c>
    </row>
    <row r="70" spans="1:11" x14ac:dyDescent="0.25">
      <c r="A70" s="5">
        <v>72.8</v>
      </c>
      <c r="B70" s="5">
        <v>174</v>
      </c>
      <c r="C70" t="s">
        <v>13</v>
      </c>
      <c r="D70" t="s">
        <v>171</v>
      </c>
      <c r="E70" t="s">
        <v>172</v>
      </c>
      <c r="F70" s="1">
        <v>137.5</v>
      </c>
      <c r="G70" s="1">
        <v>145</v>
      </c>
      <c r="H70" s="1">
        <v>-147.5</v>
      </c>
      <c r="I70" s="1">
        <f t="shared" si="5"/>
        <v>145</v>
      </c>
      <c r="J70" s="1">
        <v>2</v>
      </c>
      <c r="K70" s="8" t="s">
        <v>196</v>
      </c>
    </row>
    <row r="71" spans="1:11" x14ac:dyDescent="0.25">
      <c r="A71" s="5">
        <v>72.959999999999994</v>
      </c>
      <c r="B71" s="8">
        <v>174</v>
      </c>
      <c r="C71" t="s">
        <v>13</v>
      </c>
      <c r="D71" t="s">
        <v>80</v>
      </c>
      <c r="E71" t="s">
        <v>50</v>
      </c>
      <c r="F71" s="1">
        <v>137.5</v>
      </c>
      <c r="G71" s="1">
        <v>142.5</v>
      </c>
      <c r="H71" s="1">
        <v>145</v>
      </c>
      <c r="I71" s="1">
        <f t="shared" si="5"/>
        <v>145</v>
      </c>
      <c r="J71" s="1">
        <v>3</v>
      </c>
      <c r="K71" s="5" t="s">
        <v>123</v>
      </c>
    </row>
    <row r="72" spans="1:11" x14ac:dyDescent="0.25">
      <c r="A72" s="5">
        <v>73.680000000000007</v>
      </c>
      <c r="B72" s="8">
        <v>174</v>
      </c>
      <c r="C72" t="s">
        <v>13</v>
      </c>
      <c r="D72" t="s">
        <v>81</v>
      </c>
      <c r="E72" t="s">
        <v>74</v>
      </c>
      <c r="F72" s="1">
        <v>125</v>
      </c>
      <c r="G72" s="1">
        <v>130</v>
      </c>
      <c r="H72" s="1">
        <v>-135</v>
      </c>
      <c r="I72" s="1">
        <f t="shared" si="5"/>
        <v>130</v>
      </c>
      <c r="J72" s="1">
        <v>4</v>
      </c>
      <c r="K72" s="5" t="s">
        <v>123</v>
      </c>
    </row>
    <row r="73" spans="1:11" x14ac:dyDescent="0.25">
      <c r="A73" s="5">
        <v>69.900000000000006</v>
      </c>
      <c r="B73" s="5">
        <v>174</v>
      </c>
      <c r="C73" t="s">
        <v>13</v>
      </c>
      <c r="D73" t="s">
        <v>173</v>
      </c>
      <c r="E73" t="s">
        <v>21</v>
      </c>
      <c r="F73" s="1">
        <v>107.5</v>
      </c>
      <c r="G73" s="1">
        <v>115</v>
      </c>
      <c r="H73" s="1">
        <v>122.5</v>
      </c>
      <c r="I73" s="1">
        <f t="shared" si="5"/>
        <v>122.5</v>
      </c>
      <c r="J73" s="1">
        <v>5</v>
      </c>
      <c r="K73" s="8" t="s">
        <v>196</v>
      </c>
    </row>
    <row r="74" spans="1:11" x14ac:dyDescent="0.25">
      <c r="A74" s="5">
        <v>73.5</v>
      </c>
      <c r="B74" s="5">
        <v>174</v>
      </c>
      <c r="C74" t="s">
        <v>13</v>
      </c>
      <c r="D74" t="s">
        <v>174</v>
      </c>
      <c r="E74" t="s">
        <v>19</v>
      </c>
      <c r="F74" s="1">
        <v>115</v>
      </c>
      <c r="G74" s="1">
        <v>120</v>
      </c>
      <c r="H74" s="1">
        <v>122.5</v>
      </c>
      <c r="I74" s="1">
        <f t="shared" si="5"/>
        <v>122.5</v>
      </c>
      <c r="J74" s="1">
        <v>6</v>
      </c>
      <c r="K74" s="8" t="s">
        <v>196</v>
      </c>
    </row>
    <row r="75" spans="1:11" x14ac:dyDescent="0.25">
      <c r="A75" s="5">
        <v>73.64</v>
      </c>
      <c r="B75" s="8">
        <v>174</v>
      </c>
      <c r="C75" t="s">
        <v>13</v>
      </c>
      <c r="D75" t="s">
        <v>82</v>
      </c>
      <c r="E75" t="s">
        <v>54</v>
      </c>
      <c r="F75" s="1">
        <v>115</v>
      </c>
      <c r="G75" s="1">
        <v>120</v>
      </c>
      <c r="H75" s="1">
        <v>-122.5</v>
      </c>
      <c r="I75" s="1">
        <f t="shared" si="5"/>
        <v>120</v>
      </c>
      <c r="J75" s="1">
        <v>7</v>
      </c>
      <c r="K75" s="5" t="s">
        <v>123</v>
      </c>
    </row>
    <row r="76" spans="1:11" x14ac:dyDescent="0.25">
      <c r="A76" s="5">
        <v>73.040000000000006</v>
      </c>
      <c r="B76" s="8">
        <v>174</v>
      </c>
      <c r="C76" t="s">
        <v>13</v>
      </c>
      <c r="D76" t="s">
        <v>30</v>
      </c>
      <c r="E76" t="s">
        <v>21</v>
      </c>
      <c r="F76" s="1">
        <v>105</v>
      </c>
      <c r="G76" s="1">
        <v>-115</v>
      </c>
      <c r="H76" s="1">
        <v>-115</v>
      </c>
      <c r="I76" s="1">
        <f t="shared" si="5"/>
        <v>105</v>
      </c>
      <c r="J76" s="1">
        <v>8</v>
      </c>
      <c r="K76" s="5" t="s">
        <v>37</v>
      </c>
    </row>
    <row r="77" spans="1:11" x14ac:dyDescent="0.25">
      <c r="A77" s="5">
        <v>72.72</v>
      </c>
      <c r="B77" s="8">
        <v>174</v>
      </c>
      <c r="C77" t="s">
        <v>13</v>
      </c>
      <c r="D77" t="s">
        <v>29</v>
      </c>
      <c r="E77" t="s">
        <v>21</v>
      </c>
      <c r="F77" s="1">
        <v>90</v>
      </c>
      <c r="G77" s="1">
        <v>95</v>
      </c>
      <c r="H77" s="1">
        <v>100</v>
      </c>
      <c r="I77" s="1">
        <f t="shared" si="5"/>
        <v>100</v>
      </c>
      <c r="J77" s="1">
        <v>9</v>
      </c>
      <c r="K77" s="5" t="s">
        <v>37</v>
      </c>
    </row>
    <row r="78" spans="1:11" x14ac:dyDescent="0.25">
      <c r="A78" s="5">
        <v>73.2</v>
      </c>
      <c r="B78" s="5">
        <v>174</v>
      </c>
      <c r="C78" t="s">
        <v>13</v>
      </c>
      <c r="D78" t="s">
        <v>175</v>
      </c>
      <c r="E78" t="s">
        <v>176</v>
      </c>
      <c r="F78" s="1">
        <v>80</v>
      </c>
      <c r="G78" s="1">
        <v>85</v>
      </c>
      <c r="H78" s="1">
        <v>-90</v>
      </c>
      <c r="I78" s="1">
        <f t="shared" si="5"/>
        <v>85</v>
      </c>
      <c r="J78" s="1">
        <v>10</v>
      </c>
      <c r="K78" s="8" t="s">
        <v>196</v>
      </c>
    </row>
    <row r="79" spans="1:11" x14ac:dyDescent="0.25">
      <c r="A79" s="5">
        <v>70.2</v>
      </c>
      <c r="B79" s="5">
        <v>174</v>
      </c>
      <c r="C79" t="s">
        <v>13</v>
      </c>
      <c r="D79" t="s">
        <v>177</v>
      </c>
      <c r="E79" t="s">
        <v>150</v>
      </c>
      <c r="F79" s="1">
        <v>77.5</v>
      </c>
      <c r="G79" s="1">
        <v>80</v>
      </c>
      <c r="H79" s="1">
        <v>82.5</v>
      </c>
      <c r="I79" s="1">
        <f t="shared" si="5"/>
        <v>82.5</v>
      </c>
      <c r="J79" s="1">
        <v>11</v>
      </c>
      <c r="K79" s="8" t="s">
        <v>196</v>
      </c>
    </row>
    <row r="80" spans="1:11" x14ac:dyDescent="0.25">
      <c r="A80" s="5">
        <v>67.8</v>
      </c>
      <c r="B80" s="5">
        <v>174</v>
      </c>
      <c r="C80" t="s">
        <v>13</v>
      </c>
      <c r="D80" t="s">
        <v>178</v>
      </c>
      <c r="E80" t="s">
        <v>21</v>
      </c>
      <c r="F80" s="1">
        <v>60</v>
      </c>
      <c r="G80" s="1">
        <v>65</v>
      </c>
      <c r="H80" s="1">
        <v>72.5</v>
      </c>
      <c r="I80" s="1">
        <f t="shared" si="5"/>
        <v>72.5</v>
      </c>
      <c r="J80" s="1">
        <v>12</v>
      </c>
      <c r="K80" s="8" t="s">
        <v>196</v>
      </c>
    </row>
    <row r="81" spans="1:11" x14ac:dyDescent="0.25">
      <c r="A81" s="6" t="s">
        <v>135</v>
      </c>
      <c r="B81" s="8">
        <v>182</v>
      </c>
      <c r="C81" s="3"/>
      <c r="D81" s="3"/>
      <c r="E81" s="3"/>
      <c r="F81" s="4"/>
      <c r="G81" s="4"/>
      <c r="H81" s="4"/>
    </row>
    <row r="82" spans="1:11" x14ac:dyDescent="0.25">
      <c r="A82" s="5">
        <v>80.900000000000006</v>
      </c>
      <c r="B82" s="5">
        <v>183</v>
      </c>
      <c r="C82" t="s">
        <v>13</v>
      </c>
      <c r="D82" t="s">
        <v>179</v>
      </c>
      <c r="E82" t="s">
        <v>45</v>
      </c>
      <c r="F82" s="1">
        <v>180</v>
      </c>
      <c r="G82" s="1">
        <v>-187.5</v>
      </c>
      <c r="H82" s="1">
        <v>-187.5</v>
      </c>
      <c r="I82" s="1">
        <f t="shared" ref="I82:I100" si="6">MAX(0,F82:H82)</f>
        <v>180</v>
      </c>
      <c r="J82" s="1">
        <v>1</v>
      </c>
      <c r="K82" s="8" t="s">
        <v>196</v>
      </c>
    </row>
    <row r="83" spans="1:11" x14ac:dyDescent="0.25">
      <c r="A83" s="5">
        <v>82.2</v>
      </c>
      <c r="B83" s="5">
        <v>183</v>
      </c>
      <c r="C83" t="s">
        <v>13</v>
      </c>
      <c r="D83" t="s">
        <v>180</v>
      </c>
      <c r="E83" t="s">
        <v>45</v>
      </c>
      <c r="F83" s="1">
        <v>155</v>
      </c>
      <c r="G83" s="1">
        <v>165</v>
      </c>
      <c r="H83" s="1">
        <v>-170</v>
      </c>
      <c r="I83" s="1">
        <f t="shared" si="6"/>
        <v>165</v>
      </c>
      <c r="J83" s="1">
        <v>2</v>
      </c>
      <c r="K83" s="8" t="s">
        <v>196</v>
      </c>
    </row>
    <row r="84" spans="1:11" x14ac:dyDescent="0.25">
      <c r="A84" s="5">
        <v>80.2</v>
      </c>
      <c r="B84" s="8">
        <v>183</v>
      </c>
      <c r="C84" t="s">
        <v>13</v>
      </c>
      <c r="D84" t="s">
        <v>86</v>
      </c>
      <c r="E84" t="s">
        <v>41</v>
      </c>
      <c r="F84" s="1">
        <v>130</v>
      </c>
      <c r="G84" s="1">
        <v>137.5</v>
      </c>
      <c r="H84" s="1">
        <v>142.5</v>
      </c>
      <c r="I84" s="1">
        <f t="shared" si="6"/>
        <v>142.5</v>
      </c>
      <c r="J84" s="1">
        <v>3</v>
      </c>
      <c r="K84" s="5" t="s">
        <v>123</v>
      </c>
    </row>
    <row r="85" spans="1:11" x14ac:dyDescent="0.25">
      <c r="A85" s="5">
        <v>81.8</v>
      </c>
      <c r="B85" s="5">
        <v>183</v>
      </c>
      <c r="C85" t="s">
        <v>13</v>
      </c>
      <c r="D85" t="s">
        <v>181</v>
      </c>
      <c r="E85" t="s">
        <v>45</v>
      </c>
      <c r="F85" s="1">
        <v>132.5</v>
      </c>
      <c r="G85" s="1">
        <v>140</v>
      </c>
      <c r="H85" s="1">
        <v>142.5</v>
      </c>
      <c r="I85" s="1">
        <f t="shared" si="6"/>
        <v>142.5</v>
      </c>
      <c r="J85" s="1">
        <v>4</v>
      </c>
      <c r="K85" s="8" t="s">
        <v>196</v>
      </c>
    </row>
    <row r="86" spans="1:11" x14ac:dyDescent="0.25">
      <c r="A86" s="5">
        <v>82.1</v>
      </c>
      <c r="B86" s="5">
        <v>183</v>
      </c>
      <c r="C86" t="s">
        <v>13</v>
      </c>
      <c r="D86" t="s">
        <v>182</v>
      </c>
      <c r="E86" t="s">
        <v>21</v>
      </c>
      <c r="F86" s="1">
        <v>125</v>
      </c>
      <c r="G86" s="1">
        <v>132.5</v>
      </c>
      <c r="H86" s="1">
        <v>140</v>
      </c>
      <c r="I86" s="1">
        <f t="shared" si="6"/>
        <v>140</v>
      </c>
      <c r="J86" s="1">
        <v>5</v>
      </c>
      <c r="K86" s="8" t="s">
        <v>196</v>
      </c>
    </row>
    <row r="87" spans="1:11" x14ac:dyDescent="0.25">
      <c r="A87" s="5">
        <v>81.260000000000005</v>
      </c>
      <c r="B87" s="8">
        <v>183</v>
      </c>
      <c r="C87" t="s">
        <v>13</v>
      </c>
      <c r="D87" t="s">
        <v>84</v>
      </c>
      <c r="E87" t="s">
        <v>71</v>
      </c>
      <c r="F87" s="1">
        <v>125</v>
      </c>
      <c r="G87" s="1">
        <v>132.5</v>
      </c>
      <c r="H87" s="1">
        <v>135</v>
      </c>
      <c r="I87" s="1">
        <f t="shared" si="6"/>
        <v>135</v>
      </c>
      <c r="J87" s="1">
        <v>6</v>
      </c>
      <c r="K87" s="5" t="s">
        <v>123</v>
      </c>
    </row>
    <row r="88" spans="1:11" x14ac:dyDescent="0.25">
      <c r="A88" s="5">
        <v>81.84</v>
      </c>
      <c r="B88" s="8">
        <v>183</v>
      </c>
      <c r="C88" t="s">
        <v>13</v>
      </c>
      <c r="D88" t="s">
        <v>33</v>
      </c>
      <c r="E88" t="s">
        <v>21</v>
      </c>
      <c r="F88" s="1">
        <v>127.5</v>
      </c>
      <c r="G88" s="1">
        <v>132.5</v>
      </c>
      <c r="H88" s="1">
        <v>135</v>
      </c>
      <c r="I88" s="1">
        <f t="shared" si="6"/>
        <v>135</v>
      </c>
      <c r="J88" s="1">
        <v>7</v>
      </c>
      <c r="K88" s="5" t="s">
        <v>37</v>
      </c>
    </row>
    <row r="89" spans="1:11" x14ac:dyDescent="0.25">
      <c r="A89" s="5">
        <v>82.1</v>
      </c>
      <c r="B89" s="8">
        <v>183</v>
      </c>
      <c r="C89" t="s">
        <v>13</v>
      </c>
      <c r="D89" t="s">
        <v>34</v>
      </c>
      <c r="E89" t="s">
        <v>17</v>
      </c>
      <c r="F89" s="1">
        <v>-125</v>
      </c>
      <c r="G89" s="1">
        <v>125</v>
      </c>
      <c r="H89" s="1">
        <v>132.5</v>
      </c>
      <c r="I89" s="1">
        <f t="shared" si="6"/>
        <v>132.5</v>
      </c>
      <c r="J89" s="1">
        <v>8</v>
      </c>
      <c r="K89" s="5" t="s">
        <v>37</v>
      </c>
    </row>
    <row r="90" spans="1:11" x14ac:dyDescent="0.25">
      <c r="A90" s="5">
        <v>82.9</v>
      </c>
      <c r="B90" s="8">
        <v>183</v>
      </c>
      <c r="C90" t="s">
        <v>13</v>
      </c>
      <c r="D90" t="s">
        <v>31</v>
      </c>
      <c r="E90" t="s">
        <v>32</v>
      </c>
      <c r="F90" s="1">
        <v>120</v>
      </c>
      <c r="G90" s="1">
        <v>125</v>
      </c>
      <c r="H90" s="1">
        <v>-132.5</v>
      </c>
      <c r="I90" s="1">
        <f t="shared" si="6"/>
        <v>125</v>
      </c>
      <c r="J90" s="1">
        <v>9</v>
      </c>
      <c r="K90" s="5" t="s">
        <v>37</v>
      </c>
    </row>
    <row r="91" spans="1:11" x14ac:dyDescent="0.25">
      <c r="A91" s="5">
        <v>81.58</v>
      </c>
      <c r="B91" s="8">
        <v>183</v>
      </c>
      <c r="C91" t="s">
        <v>13</v>
      </c>
      <c r="D91" t="s">
        <v>83</v>
      </c>
      <c r="E91" t="s">
        <v>21</v>
      </c>
      <c r="F91" s="1">
        <v>115</v>
      </c>
      <c r="G91" s="1">
        <v>122.5</v>
      </c>
      <c r="H91" s="1">
        <v>-130</v>
      </c>
      <c r="I91" s="1">
        <f t="shared" si="6"/>
        <v>122.5</v>
      </c>
      <c r="J91" s="1">
        <v>10</v>
      </c>
      <c r="K91" s="5" t="s">
        <v>123</v>
      </c>
    </row>
    <row r="92" spans="1:11" x14ac:dyDescent="0.25">
      <c r="A92" s="5">
        <v>79.84</v>
      </c>
      <c r="B92" s="8">
        <v>183</v>
      </c>
      <c r="C92" t="s">
        <v>13</v>
      </c>
      <c r="D92" t="s">
        <v>88</v>
      </c>
      <c r="E92" t="s">
        <v>41</v>
      </c>
      <c r="F92" s="1">
        <v>110</v>
      </c>
      <c r="G92" s="1">
        <v>117.5</v>
      </c>
      <c r="H92" s="1">
        <v>-120</v>
      </c>
      <c r="I92" s="1">
        <f t="shared" si="6"/>
        <v>117.5</v>
      </c>
      <c r="J92" s="1">
        <v>11</v>
      </c>
      <c r="K92" s="5" t="s">
        <v>123</v>
      </c>
    </row>
    <row r="93" spans="1:11" x14ac:dyDescent="0.25">
      <c r="A93" s="5">
        <v>81.680000000000007</v>
      </c>
      <c r="B93" s="8">
        <v>183</v>
      </c>
      <c r="C93" t="s">
        <v>13</v>
      </c>
      <c r="D93" t="s">
        <v>87</v>
      </c>
      <c r="E93" t="s">
        <v>52</v>
      </c>
      <c r="F93" s="1">
        <v>112.5</v>
      </c>
      <c r="G93" s="1">
        <v>-117.5</v>
      </c>
      <c r="H93" s="1">
        <v>117.5</v>
      </c>
      <c r="I93" s="1">
        <f t="shared" si="6"/>
        <v>117.5</v>
      </c>
      <c r="J93" s="1">
        <v>12</v>
      </c>
      <c r="K93" s="5" t="s">
        <v>123</v>
      </c>
    </row>
    <row r="94" spans="1:11" x14ac:dyDescent="0.25">
      <c r="A94" s="5">
        <v>81.180000000000007</v>
      </c>
      <c r="B94" s="8">
        <v>183</v>
      </c>
      <c r="C94" t="s">
        <v>13</v>
      </c>
      <c r="D94" t="s">
        <v>90</v>
      </c>
      <c r="E94" t="s">
        <v>21</v>
      </c>
      <c r="F94" s="1">
        <v>115</v>
      </c>
      <c r="G94" s="1">
        <v>-122.5</v>
      </c>
      <c r="H94" s="1">
        <v>-122.5</v>
      </c>
      <c r="I94" s="1">
        <f t="shared" si="6"/>
        <v>115</v>
      </c>
      <c r="J94" s="1">
        <v>13</v>
      </c>
      <c r="K94" s="5" t="s">
        <v>123</v>
      </c>
    </row>
    <row r="95" spans="1:11" x14ac:dyDescent="0.25">
      <c r="A95" s="5">
        <v>81.56</v>
      </c>
      <c r="B95" s="8">
        <v>183</v>
      </c>
      <c r="C95" t="s">
        <v>13</v>
      </c>
      <c r="D95" t="s">
        <v>89</v>
      </c>
      <c r="E95" t="s">
        <v>50</v>
      </c>
      <c r="F95" s="1">
        <v>102.5</v>
      </c>
      <c r="G95" s="1">
        <v>107.5</v>
      </c>
      <c r="H95" s="1">
        <v>112.5</v>
      </c>
      <c r="I95" s="1">
        <f t="shared" si="6"/>
        <v>112.5</v>
      </c>
      <c r="J95" s="1">
        <v>14</v>
      </c>
      <c r="K95" s="5" t="s">
        <v>123</v>
      </c>
    </row>
    <row r="96" spans="1:11" x14ac:dyDescent="0.25">
      <c r="A96" s="5">
        <v>82.12</v>
      </c>
      <c r="B96" s="8">
        <v>183</v>
      </c>
      <c r="C96" t="s">
        <v>13</v>
      </c>
      <c r="D96" t="s">
        <v>85</v>
      </c>
      <c r="E96" t="s">
        <v>57</v>
      </c>
      <c r="F96" s="1">
        <v>97.5</v>
      </c>
      <c r="G96" s="1">
        <v>102.5</v>
      </c>
      <c r="H96" s="1">
        <v>110</v>
      </c>
      <c r="I96" s="1">
        <f t="shared" si="6"/>
        <v>110</v>
      </c>
      <c r="J96" s="1">
        <v>15</v>
      </c>
      <c r="K96" s="5" t="s">
        <v>123</v>
      </c>
    </row>
    <row r="97" spans="1:11" x14ac:dyDescent="0.25">
      <c r="A97" s="5">
        <v>77.72</v>
      </c>
      <c r="B97" s="8">
        <v>183</v>
      </c>
      <c r="C97" t="s">
        <v>13</v>
      </c>
      <c r="D97" t="s">
        <v>91</v>
      </c>
      <c r="E97" t="s">
        <v>41</v>
      </c>
      <c r="F97" s="1">
        <v>-100</v>
      </c>
      <c r="G97" s="1">
        <v>105</v>
      </c>
      <c r="H97" s="1">
        <v>-112.5</v>
      </c>
      <c r="I97" s="1">
        <f t="shared" si="6"/>
        <v>105</v>
      </c>
      <c r="J97" s="1">
        <v>16</v>
      </c>
      <c r="K97" s="5" t="s">
        <v>123</v>
      </c>
    </row>
    <row r="98" spans="1:11" x14ac:dyDescent="0.25">
      <c r="A98" s="5">
        <v>79.06</v>
      </c>
      <c r="B98" s="8">
        <v>183</v>
      </c>
      <c r="C98" t="s">
        <v>13</v>
      </c>
      <c r="D98" t="s">
        <v>93</v>
      </c>
      <c r="E98" t="s">
        <v>50</v>
      </c>
      <c r="F98" s="1">
        <v>82.5</v>
      </c>
      <c r="G98" s="1">
        <v>87.5</v>
      </c>
      <c r="H98" s="1">
        <v>90</v>
      </c>
      <c r="I98" s="1">
        <f t="shared" si="6"/>
        <v>90</v>
      </c>
      <c r="J98" s="1">
        <v>17</v>
      </c>
      <c r="K98" s="5" t="s">
        <v>123</v>
      </c>
    </row>
    <row r="99" spans="1:11" x14ac:dyDescent="0.25">
      <c r="A99" s="5">
        <v>82.9</v>
      </c>
      <c r="B99" s="8">
        <v>183</v>
      </c>
      <c r="C99" t="s">
        <v>13</v>
      </c>
      <c r="D99" t="s">
        <v>92</v>
      </c>
      <c r="E99" t="s">
        <v>21</v>
      </c>
      <c r="F99" s="1">
        <v>82.5</v>
      </c>
      <c r="G99" s="1">
        <v>87.5</v>
      </c>
      <c r="H99" s="1">
        <v>-92.5</v>
      </c>
      <c r="I99" s="1">
        <f t="shared" si="6"/>
        <v>87.5</v>
      </c>
      <c r="J99" s="1">
        <v>18</v>
      </c>
      <c r="K99" s="5" t="s">
        <v>123</v>
      </c>
    </row>
    <row r="100" spans="1:11" x14ac:dyDescent="0.25">
      <c r="A100" s="5">
        <v>80.84</v>
      </c>
      <c r="B100" s="8">
        <v>183</v>
      </c>
      <c r="C100" t="s">
        <v>13</v>
      </c>
      <c r="D100" t="s">
        <v>35</v>
      </c>
      <c r="E100" t="s">
        <v>21</v>
      </c>
      <c r="F100" s="1">
        <v>70</v>
      </c>
      <c r="G100" s="1">
        <v>75</v>
      </c>
      <c r="H100" s="1">
        <v>80</v>
      </c>
      <c r="I100" s="1">
        <f t="shared" si="6"/>
        <v>80</v>
      </c>
      <c r="J100" s="1">
        <v>19</v>
      </c>
      <c r="K100" s="5" t="s">
        <v>37</v>
      </c>
    </row>
    <row r="101" spans="1:11" x14ac:dyDescent="0.25">
      <c r="A101" s="6" t="s">
        <v>136</v>
      </c>
      <c r="B101" s="8">
        <v>192</v>
      </c>
      <c r="C101" s="3"/>
      <c r="D101" s="3"/>
      <c r="E101" s="3"/>
      <c r="F101" s="4"/>
      <c r="G101" s="4"/>
      <c r="H101" s="4"/>
    </row>
    <row r="102" spans="1:11" x14ac:dyDescent="0.25">
      <c r="A102" s="5">
        <v>91.5</v>
      </c>
      <c r="B102" s="5">
        <v>193</v>
      </c>
      <c r="C102" t="s">
        <v>13</v>
      </c>
      <c r="D102" t="s">
        <v>183</v>
      </c>
      <c r="E102" t="s">
        <v>146</v>
      </c>
      <c r="F102" s="1">
        <v>160</v>
      </c>
      <c r="G102" s="1">
        <v>167.5</v>
      </c>
      <c r="H102" s="1">
        <v>172.5</v>
      </c>
      <c r="I102" s="1">
        <f t="shared" ref="I102:I123" si="7">MAX(0,F102:H102)</f>
        <v>172.5</v>
      </c>
      <c r="J102" s="1">
        <v>1</v>
      </c>
      <c r="K102" s="8" t="s">
        <v>196</v>
      </c>
    </row>
    <row r="103" spans="1:11" x14ac:dyDescent="0.25">
      <c r="A103" s="5">
        <v>88.2</v>
      </c>
      <c r="B103" s="5">
        <v>193</v>
      </c>
      <c r="C103" t="s">
        <v>13</v>
      </c>
      <c r="D103" t="s">
        <v>184</v>
      </c>
      <c r="E103" t="s">
        <v>146</v>
      </c>
      <c r="F103" s="1">
        <v>157.5</v>
      </c>
      <c r="G103" s="1">
        <v>165</v>
      </c>
      <c r="H103" s="1">
        <v>170</v>
      </c>
      <c r="I103" s="1">
        <f t="shared" si="7"/>
        <v>170</v>
      </c>
      <c r="J103" s="1">
        <v>2</v>
      </c>
      <c r="K103" s="8" t="s">
        <v>196</v>
      </c>
    </row>
    <row r="104" spans="1:11" x14ac:dyDescent="0.25">
      <c r="A104" s="5">
        <v>90.4</v>
      </c>
      <c r="B104" s="5">
        <v>193</v>
      </c>
      <c r="C104" t="s">
        <v>13</v>
      </c>
      <c r="D104" t="s">
        <v>185</v>
      </c>
      <c r="E104" t="s">
        <v>21</v>
      </c>
      <c r="F104" s="1">
        <v>145</v>
      </c>
      <c r="G104" s="1">
        <v>150</v>
      </c>
      <c r="H104" s="1">
        <v>155</v>
      </c>
      <c r="I104" s="1">
        <f t="shared" si="7"/>
        <v>155</v>
      </c>
      <c r="J104" s="1">
        <v>3</v>
      </c>
      <c r="K104" s="8" t="s">
        <v>196</v>
      </c>
    </row>
    <row r="105" spans="1:11" x14ac:dyDescent="0.25">
      <c r="A105" s="5">
        <v>91.28</v>
      </c>
      <c r="B105" s="8">
        <v>193</v>
      </c>
      <c r="C105" t="s">
        <v>13</v>
      </c>
      <c r="D105" t="s">
        <v>97</v>
      </c>
      <c r="E105" t="s">
        <v>21</v>
      </c>
      <c r="F105" s="1">
        <v>140</v>
      </c>
      <c r="G105" s="1">
        <v>147.5</v>
      </c>
      <c r="H105" s="1">
        <v>155</v>
      </c>
      <c r="I105" s="1">
        <f t="shared" si="7"/>
        <v>155</v>
      </c>
      <c r="J105" s="1">
        <v>4</v>
      </c>
      <c r="K105" s="5" t="s">
        <v>123</v>
      </c>
    </row>
    <row r="106" spans="1:11" x14ac:dyDescent="0.25">
      <c r="A106" s="5">
        <v>91.04</v>
      </c>
      <c r="B106" s="8">
        <v>193</v>
      </c>
      <c r="C106" t="s">
        <v>13</v>
      </c>
      <c r="D106" t="s">
        <v>94</v>
      </c>
      <c r="E106" t="s">
        <v>21</v>
      </c>
      <c r="F106" s="1">
        <v>132.5</v>
      </c>
      <c r="G106" s="1">
        <v>140</v>
      </c>
      <c r="H106" s="1">
        <v>147.5</v>
      </c>
      <c r="I106" s="1">
        <f t="shared" si="7"/>
        <v>147.5</v>
      </c>
      <c r="J106" s="1">
        <v>5</v>
      </c>
      <c r="K106" s="5" t="s">
        <v>123</v>
      </c>
    </row>
    <row r="107" spans="1:11" x14ac:dyDescent="0.25">
      <c r="A107" s="5">
        <v>92.08</v>
      </c>
      <c r="B107" s="8">
        <v>193</v>
      </c>
      <c r="C107" t="s">
        <v>13</v>
      </c>
      <c r="D107" t="s">
        <v>36</v>
      </c>
      <c r="E107" t="s">
        <v>37</v>
      </c>
      <c r="F107" s="1">
        <v>137.5</v>
      </c>
      <c r="G107" s="1">
        <v>145</v>
      </c>
      <c r="H107" s="1">
        <v>0</v>
      </c>
      <c r="I107" s="1">
        <f t="shared" si="7"/>
        <v>145</v>
      </c>
      <c r="J107" s="1">
        <v>6</v>
      </c>
      <c r="K107" s="5" t="s">
        <v>37</v>
      </c>
    </row>
    <row r="108" spans="1:11" x14ac:dyDescent="0.25">
      <c r="A108" s="5">
        <v>90.9</v>
      </c>
      <c r="B108" s="5">
        <v>193</v>
      </c>
      <c r="C108" t="s">
        <v>13</v>
      </c>
      <c r="D108" t="s">
        <v>186</v>
      </c>
      <c r="E108" t="s">
        <v>21</v>
      </c>
      <c r="F108" s="1">
        <v>125</v>
      </c>
      <c r="G108" s="1">
        <v>132.5</v>
      </c>
      <c r="H108" s="1">
        <v>140</v>
      </c>
      <c r="I108" s="1">
        <f t="shared" si="7"/>
        <v>140</v>
      </c>
      <c r="J108" s="1">
        <v>7</v>
      </c>
      <c r="K108" s="8" t="s">
        <v>196</v>
      </c>
    </row>
    <row r="109" spans="1:11" x14ac:dyDescent="0.25">
      <c r="A109" s="5">
        <v>90.22</v>
      </c>
      <c r="B109" s="8">
        <v>193</v>
      </c>
      <c r="C109" t="s">
        <v>13</v>
      </c>
      <c r="D109" t="s">
        <v>95</v>
      </c>
      <c r="E109" t="s">
        <v>21</v>
      </c>
      <c r="F109" s="1">
        <v>120</v>
      </c>
      <c r="G109" s="1">
        <v>135</v>
      </c>
      <c r="H109" s="1">
        <v>-140</v>
      </c>
      <c r="I109" s="1">
        <f t="shared" si="7"/>
        <v>135</v>
      </c>
      <c r="J109" s="1">
        <v>8</v>
      </c>
      <c r="K109" s="5" t="s">
        <v>123</v>
      </c>
    </row>
    <row r="110" spans="1:11" x14ac:dyDescent="0.25">
      <c r="A110" s="5">
        <v>90.24</v>
      </c>
      <c r="B110" s="8">
        <v>193</v>
      </c>
      <c r="C110" t="s">
        <v>13</v>
      </c>
      <c r="D110" t="s">
        <v>39</v>
      </c>
      <c r="E110" t="s">
        <v>21</v>
      </c>
      <c r="F110" s="1">
        <v>-127.5</v>
      </c>
      <c r="G110" s="1">
        <v>135</v>
      </c>
      <c r="H110" s="1">
        <v>-137.5</v>
      </c>
      <c r="I110" s="1">
        <f t="shared" si="7"/>
        <v>135</v>
      </c>
      <c r="J110" s="1">
        <v>9</v>
      </c>
      <c r="K110" s="5" t="s">
        <v>37</v>
      </c>
    </row>
    <row r="111" spans="1:11" x14ac:dyDescent="0.25">
      <c r="A111" s="5">
        <v>89.08</v>
      </c>
      <c r="B111" s="8">
        <v>193</v>
      </c>
      <c r="C111" t="s">
        <v>13</v>
      </c>
      <c r="D111" t="s">
        <v>96</v>
      </c>
      <c r="E111" t="s">
        <v>21</v>
      </c>
      <c r="F111" s="1">
        <v>-127.5</v>
      </c>
      <c r="G111" s="1">
        <v>127.5</v>
      </c>
      <c r="H111" s="1">
        <v>130</v>
      </c>
      <c r="I111" s="1">
        <f t="shared" si="7"/>
        <v>130</v>
      </c>
      <c r="J111" s="1">
        <v>10</v>
      </c>
      <c r="K111" s="5" t="s">
        <v>123</v>
      </c>
    </row>
    <row r="112" spans="1:11" x14ac:dyDescent="0.25">
      <c r="A112" s="5">
        <v>87.96</v>
      </c>
      <c r="B112" s="8">
        <v>193</v>
      </c>
      <c r="C112" t="s">
        <v>13</v>
      </c>
      <c r="D112" t="s">
        <v>98</v>
      </c>
      <c r="E112" t="s">
        <v>17</v>
      </c>
      <c r="F112" s="1">
        <v>120</v>
      </c>
      <c r="G112" s="1">
        <v>127.5</v>
      </c>
      <c r="H112" s="1">
        <v>-130</v>
      </c>
      <c r="I112" s="1">
        <f t="shared" si="7"/>
        <v>127.5</v>
      </c>
      <c r="J112" s="1">
        <v>11</v>
      </c>
      <c r="K112" s="5" t="s">
        <v>123</v>
      </c>
    </row>
    <row r="113" spans="1:11" x14ac:dyDescent="0.25">
      <c r="A113" s="5">
        <v>88.28</v>
      </c>
      <c r="B113" s="8">
        <v>193</v>
      </c>
      <c r="C113" t="s">
        <v>13</v>
      </c>
      <c r="D113" t="s">
        <v>38</v>
      </c>
      <c r="E113" t="s">
        <v>17</v>
      </c>
      <c r="F113" s="1">
        <v>120</v>
      </c>
      <c r="G113" s="1">
        <v>125</v>
      </c>
      <c r="H113" s="1">
        <v>127.5</v>
      </c>
      <c r="I113" s="1">
        <f t="shared" si="7"/>
        <v>127.5</v>
      </c>
      <c r="J113" s="1">
        <v>12</v>
      </c>
      <c r="K113" s="5" t="s">
        <v>37</v>
      </c>
    </row>
    <row r="114" spans="1:11" x14ac:dyDescent="0.25">
      <c r="A114" s="5">
        <v>90.96</v>
      </c>
      <c r="B114" s="8">
        <v>193</v>
      </c>
      <c r="C114" t="s">
        <v>13</v>
      </c>
      <c r="D114" t="s">
        <v>40</v>
      </c>
      <c r="E114" t="s">
        <v>41</v>
      </c>
      <c r="F114" s="1">
        <v>117.5</v>
      </c>
      <c r="G114" s="1">
        <v>122.5</v>
      </c>
      <c r="H114" s="1">
        <v>127.5</v>
      </c>
      <c r="I114" s="1">
        <f t="shared" si="7"/>
        <v>127.5</v>
      </c>
      <c r="J114" s="1">
        <v>13</v>
      </c>
      <c r="K114" s="5" t="s">
        <v>37</v>
      </c>
    </row>
    <row r="115" spans="1:11" x14ac:dyDescent="0.25">
      <c r="A115" s="5">
        <v>91.86</v>
      </c>
      <c r="B115" s="8">
        <v>193</v>
      </c>
      <c r="C115" t="s">
        <v>13</v>
      </c>
      <c r="D115" t="s">
        <v>99</v>
      </c>
      <c r="E115" t="s">
        <v>69</v>
      </c>
      <c r="F115" s="1">
        <v>117.5</v>
      </c>
      <c r="G115" s="1">
        <v>127.5</v>
      </c>
      <c r="H115" s="1">
        <v>-132.5</v>
      </c>
      <c r="I115" s="1">
        <f t="shared" si="7"/>
        <v>127.5</v>
      </c>
      <c r="J115" s="1">
        <v>14</v>
      </c>
      <c r="K115" s="5" t="s">
        <v>123</v>
      </c>
    </row>
    <row r="116" spans="1:11" x14ac:dyDescent="0.25">
      <c r="A116" s="5">
        <v>92.56</v>
      </c>
      <c r="B116" s="8">
        <v>193</v>
      </c>
      <c r="C116" t="s">
        <v>13</v>
      </c>
      <c r="D116" t="s">
        <v>100</v>
      </c>
      <c r="E116" t="s">
        <v>21</v>
      </c>
      <c r="F116" s="1">
        <v>-120</v>
      </c>
      <c r="G116" s="1">
        <v>120</v>
      </c>
      <c r="H116" s="1">
        <v>-130</v>
      </c>
      <c r="I116" s="1">
        <f t="shared" si="7"/>
        <v>120</v>
      </c>
      <c r="J116" s="1">
        <v>15</v>
      </c>
      <c r="K116" s="5" t="s">
        <v>123</v>
      </c>
    </row>
    <row r="117" spans="1:11" x14ac:dyDescent="0.25">
      <c r="A117" s="5">
        <v>92.04</v>
      </c>
      <c r="B117" s="8">
        <v>193</v>
      </c>
      <c r="C117" t="s">
        <v>13</v>
      </c>
      <c r="D117" t="s">
        <v>104</v>
      </c>
      <c r="E117" t="s">
        <v>69</v>
      </c>
      <c r="F117" s="1">
        <v>105</v>
      </c>
      <c r="G117" s="1">
        <v>112.5</v>
      </c>
      <c r="H117" s="1">
        <v>115</v>
      </c>
      <c r="I117" s="1">
        <f t="shared" si="7"/>
        <v>115</v>
      </c>
      <c r="J117" s="1">
        <v>16</v>
      </c>
      <c r="K117" s="5" t="s">
        <v>123</v>
      </c>
    </row>
    <row r="118" spans="1:11" x14ac:dyDescent="0.25">
      <c r="A118" s="5">
        <v>92.4</v>
      </c>
      <c r="B118" s="8">
        <v>193</v>
      </c>
      <c r="C118" t="s">
        <v>13</v>
      </c>
      <c r="D118" t="s">
        <v>101</v>
      </c>
      <c r="E118" t="s">
        <v>57</v>
      </c>
      <c r="F118" s="1">
        <v>107.5</v>
      </c>
      <c r="G118" s="1">
        <v>112.5</v>
      </c>
      <c r="H118" s="1">
        <v>115</v>
      </c>
      <c r="I118" s="1">
        <f t="shared" si="7"/>
        <v>115</v>
      </c>
      <c r="J118" s="1">
        <v>17</v>
      </c>
      <c r="K118" s="5" t="s">
        <v>123</v>
      </c>
    </row>
    <row r="119" spans="1:11" x14ac:dyDescent="0.25">
      <c r="A119" s="5">
        <v>87.78</v>
      </c>
      <c r="B119" s="8">
        <v>193</v>
      </c>
      <c r="C119" t="s">
        <v>13</v>
      </c>
      <c r="D119" t="s">
        <v>42</v>
      </c>
      <c r="E119" t="s">
        <v>21</v>
      </c>
      <c r="F119" s="1">
        <v>107.5</v>
      </c>
      <c r="G119" s="1">
        <v>-112.5</v>
      </c>
      <c r="H119" s="1">
        <v>112.5</v>
      </c>
      <c r="I119" s="1">
        <f t="shared" si="7"/>
        <v>112.5</v>
      </c>
      <c r="J119" s="1">
        <v>18</v>
      </c>
      <c r="K119" s="5" t="s">
        <v>37</v>
      </c>
    </row>
    <row r="120" spans="1:11" x14ac:dyDescent="0.25">
      <c r="A120" s="5">
        <v>87.1</v>
      </c>
      <c r="B120" s="8">
        <v>193</v>
      </c>
      <c r="C120" t="s">
        <v>13</v>
      </c>
      <c r="D120" t="s">
        <v>103</v>
      </c>
      <c r="E120" t="s">
        <v>45</v>
      </c>
      <c r="F120" s="1">
        <v>110</v>
      </c>
      <c r="G120" s="1">
        <v>-112.5</v>
      </c>
      <c r="H120" s="1">
        <v>-112.5</v>
      </c>
      <c r="I120" s="1">
        <f t="shared" si="7"/>
        <v>110</v>
      </c>
      <c r="J120" s="1">
        <v>19</v>
      </c>
      <c r="K120" s="5" t="s">
        <v>123</v>
      </c>
    </row>
    <row r="121" spans="1:11" x14ac:dyDescent="0.25">
      <c r="A121" s="5">
        <v>89.02</v>
      </c>
      <c r="B121" s="8">
        <v>193</v>
      </c>
      <c r="C121" t="s">
        <v>13</v>
      </c>
      <c r="D121" t="s">
        <v>43</v>
      </c>
      <c r="E121" t="s">
        <v>21</v>
      </c>
      <c r="F121" s="1">
        <v>100</v>
      </c>
      <c r="G121" s="1">
        <v>110</v>
      </c>
      <c r="H121" s="1">
        <v>-120</v>
      </c>
      <c r="I121" s="1">
        <f t="shared" si="7"/>
        <v>110</v>
      </c>
      <c r="J121" s="1">
        <v>20</v>
      </c>
      <c r="K121" s="5" t="s">
        <v>37</v>
      </c>
    </row>
    <row r="122" spans="1:11" x14ac:dyDescent="0.25">
      <c r="A122" s="5">
        <v>91.78</v>
      </c>
      <c r="B122" s="8">
        <v>193</v>
      </c>
      <c r="C122" t="s">
        <v>13</v>
      </c>
      <c r="D122" t="s">
        <v>102</v>
      </c>
      <c r="E122" t="s">
        <v>74</v>
      </c>
      <c r="F122" s="1">
        <v>105</v>
      </c>
      <c r="G122" s="1">
        <v>-112.5</v>
      </c>
      <c r="H122" s="1">
        <v>-112.5</v>
      </c>
      <c r="I122" s="1">
        <f t="shared" si="7"/>
        <v>105</v>
      </c>
      <c r="J122" s="1">
        <v>21</v>
      </c>
      <c r="K122" s="5" t="s">
        <v>123</v>
      </c>
    </row>
    <row r="123" spans="1:11" x14ac:dyDescent="0.25">
      <c r="A123" s="5">
        <v>89.58</v>
      </c>
      <c r="B123" s="8">
        <v>193</v>
      </c>
      <c r="C123" t="s">
        <v>13</v>
      </c>
      <c r="D123" t="s">
        <v>105</v>
      </c>
      <c r="E123" t="s">
        <v>50</v>
      </c>
      <c r="F123" s="1">
        <v>82.5</v>
      </c>
      <c r="G123" s="1">
        <v>87.5</v>
      </c>
      <c r="H123" s="1">
        <v>90</v>
      </c>
      <c r="I123" s="1">
        <f t="shared" si="7"/>
        <v>90</v>
      </c>
      <c r="J123" s="1">
        <v>22</v>
      </c>
      <c r="K123" s="5" t="s">
        <v>123</v>
      </c>
    </row>
    <row r="124" spans="1:11" x14ac:dyDescent="0.25">
      <c r="A124" s="6" t="s">
        <v>137</v>
      </c>
      <c r="B124" s="8">
        <v>204</v>
      </c>
      <c r="C124" s="3"/>
      <c r="D124" s="3"/>
      <c r="E124" s="3"/>
      <c r="F124" s="4"/>
      <c r="G124" s="4"/>
      <c r="H124" s="4"/>
    </row>
    <row r="125" spans="1:11" x14ac:dyDescent="0.25">
      <c r="A125" s="5">
        <v>99.8</v>
      </c>
      <c r="B125" s="5">
        <v>205</v>
      </c>
      <c r="C125" t="s">
        <v>13</v>
      </c>
      <c r="D125" t="s">
        <v>187</v>
      </c>
      <c r="E125" t="s">
        <v>117</v>
      </c>
      <c r="F125" s="1">
        <v>185</v>
      </c>
      <c r="G125" s="1">
        <v>-195</v>
      </c>
      <c r="H125" s="1">
        <v>0</v>
      </c>
      <c r="I125" s="1">
        <f t="shared" ref="I125:I137" si="8">MAX(0,F125:H125)</f>
        <v>185</v>
      </c>
      <c r="J125" s="1">
        <v>1</v>
      </c>
      <c r="K125" s="8" t="s">
        <v>196</v>
      </c>
    </row>
    <row r="126" spans="1:11" x14ac:dyDescent="0.25">
      <c r="A126" s="5">
        <v>104.34</v>
      </c>
      <c r="B126" s="8">
        <v>205</v>
      </c>
      <c r="C126" t="s">
        <v>13</v>
      </c>
      <c r="D126" t="s">
        <v>106</v>
      </c>
      <c r="E126" t="s">
        <v>37</v>
      </c>
      <c r="F126" s="1">
        <v>172.5</v>
      </c>
      <c r="G126" s="1">
        <v>180</v>
      </c>
      <c r="H126" s="1">
        <v>185</v>
      </c>
      <c r="I126" s="1">
        <f t="shared" si="8"/>
        <v>185</v>
      </c>
      <c r="J126" s="1">
        <v>2</v>
      </c>
      <c r="K126" s="5" t="s">
        <v>123</v>
      </c>
    </row>
    <row r="127" spans="1:11" x14ac:dyDescent="0.25">
      <c r="A127" s="5">
        <v>103.68</v>
      </c>
      <c r="B127" s="8">
        <v>205</v>
      </c>
      <c r="C127" t="s">
        <v>13</v>
      </c>
      <c r="D127" t="s">
        <v>107</v>
      </c>
      <c r="E127" t="s">
        <v>71</v>
      </c>
      <c r="F127" s="1">
        <v>162.5</v>
      </c>
      <c r="G127" s="1">
        <v>170</v>
      </c>
      <c r="H127" s="1">
        <v>175</v>
      </c>
      <c r="I127" s="1">
        <f t="shared" si="8"/>
        <v>175</v>
      </c>
      <c r="J127" s="1">
        <v>3</v>
      </c>
      <c r="K127" s="5" t="s">
        <v>123</v>
      </c>
    </row>
    <row r="128" spans="1:11" x14ac:dyDescent="0.25">
      <c r="A128" s="5">
        <v>102.64</v>
      </c>
      <c r="B128" s="8">
        <v>205</v>
      </c>
      <c r="C128" t="s">
        <v>13</v>
      </c>
      <c r="D128" t="s">
        <v>44</v>
      </c>
      <c r="E128" t="s">
        <v>45</v>
      </c>
      <c r="F128" s="1">
        <v>160</v>
      </c>
      <c r="G128" s="1">
        <v>-170</v>
      </c>
      <c r="H128" s="1">
        <v>-170</v>
      </c>
      <c r="I128" s="1">
        <f t="shared" si="8"/>
        <v>160</v>
      </c>
      <c r="J128" s="1">
        <v>4</v>
      </c>
      <c r="K128" s="5" t="s">
        <v>37</v>
      </c>
    </row>
    <row r="129" spans="1:11" x14ac:dyDescent="0.25">
      <c r="A129" s="5">
        <v>100.58</v>
      </c>
      <c r="B129" s="8">
        <v>205</v>
      </c>
      <c r="C129" t="s">
        <v>13</v>
      </c>
      <c r="D129" t="s">
        <v>111</v>
      </c>
      <c r="E129" t="s">
        <v>21</v>
      </c>
      <c r="F129" s="1">
        <v>145</v>
      </c>
      <c r="G129" s="1">
        <v>-155</v>
      </c>
      <c r="H129" s="1">
        <v>157.5</v>
      </c>
      <c r="I129" s="1">
        <f t="shared" si="8"/>
        <v>157.5</v>
      </c>
      <c r="J129" s="1">
        <v>5</v>
      </c>
      <c r="K129" s="5" t="s">
        <v>123</v>
      </c>
    </row>
    <row r="130" spans="1:11" x14ac:dyDescent="0.25">
      <c r="A130" s="5">
        <v>101.1</v>
      </c>
      <c r="B130" s="5">
        <v>205</v>
      </c>
      <c r="C130" t="s">
        <v>13</v>
      </c>
      <c r="D130" t="s">
        <v>188</v>
      </c>
      <c r="E130" t="s">
        <v>189</v>
      </c>
      <c r="F130" s="1">
        <v>135</v>
      </c>
      <c r="G130" s="1">
        <v>142.5</v>
      </c>
      <c r="H130" s="1">
        <v>150</v>
      </c>
      <c r="I130" s="1">
        <f t="shared" si="8"/>
        <v>150</v>
      </c>
      <c r="J130" s="1">
        <v>6</v>
      </c>
      <c r="K130" s="8" t="s">
        <v>196</v>
      </c>
    </row>
    <row r="131" spans="1:11" x14ac:dyDescent="0.25">
      <c r="A131" s="5">
        <v>101.1</v>
      </c>
      <c r="B131" s="8">
        <v>205</v>
      </c>
      <c r="C131" t="s">
        <v>13</v>
      </c>
      <c r="D131" t="s">
        <v>108</v>
      </c>
      <c r="E131" t="s">
        <v>109</v>
      </c>
      <c r="F131" s="1">
        <v>145</v>
      </c>
      <c r="G131" s="1">
        <v>-155</v>
      </c>
      <c r="H131" s="1">
        <v>-155</v>
      </c>
      <c r="I131" s="1">
        <f t="shared" si="8"/>
        <v>145</v>
      </c>
      <c r="J131" s="1">
        <v>7</v>
      </c>
      <c r="K131" s="5" t="s">
        <v>123</v>
      </c>
    </row>
    <row r="132" spans="1:11" x14ac:dyDescent="0.25">
      <c r="A132" s="5">
        <v>98.08</v>
      </c>
      <c r="B132" s="8">
        <v>205</v>
      </c>
      <c r="C132" t="s">
        <v>13</v>
      </c>
      <c r="D132" t="s">
        <v>110</v>
      </c>
      <c r="E132" t="s">
        <v>50</v>
      </c>
      <c r="F132" s="1">
        <v>130</v>
      </c>
      <c r="G132" s="1">
        <v>137.5</v>
      </c>
      <c r="H132" s="1">
        <v>140</v>
      </c>
      <c r="I132" s="1">
        <f t="shared" si="8"/>
        <v>140</v>
      </c>
      <c r="J132" s="1">
        <v>8</v>
      </c>
      <c r="K132" s="5" t="s">
        <v>123</v>
      </c>
    </row>
    <row r="133" spans="1:11" x14ac:dyDescent="0.25">
      <c r="A133" s="5">
        <v>101.7</v>
      </c>
      <c r="B133" s="8">
        <v>205</v>
      </c>
      <c r="C133" t="s">
        <v>13</v>
      </c>
      <c r="D133" t="s">
        <v>115</v>
      </c>
      <c r="E133" t="s">
        <v>52</v>
      </c>
      <c r="F133" s="1">
        <v>135</v>
      </c>
      <c r="G133" s="1">
        <v>140</v>
      </c>
      <c r="H133" s="1">
        <v>-145</v>
      </c>
      <c r="I133" s="1">
        <f t="shared" si="8"/>
        <v>140</v>
      </c>
      <c r="J133" s="1">
        <v>9</v>
      </c>
      <c r="K133" s="5" t="s">
        <v>123</v>
      </c>
    </row>
    <row r="134" spans="1:11" x14ac:dyDescent="0.25">
      <c r="A134" s="5">
        <v>101.36</v>
      </c>
      <c r="B134" s="8">
        <v>205</v>
      </c>
      <c r="C134" t="s">
        <v>13</v>
      </c>
      <c r="D134" t="s">
        <v>112</v>
      </c>
      <c r="E134" t="s">
        <v>57</v>
      </c>
      <c r="F134" s="1">
        <v>115</v>
      </c>
      <c r="G134" s="1">
        <v>125</v>
      </c>
      <c r="H134" s="1">
        <v>130</v>
      </c>
      <c r="I134" s="1">
        <f t="shared" si="8"/>
        <v>130</v>
      </c>
      <c r="J134" s="1">
        <v>10</v>
      </c>
      <c r="K134" s="5" t="s">
        <v>123</v>
      </c>
    </row>
    <row r="135" spans="1:11" x14ac:dyDescent="0.25">
      <c r="A135" s="5">
        <v>93.4</v>
      </c>
      <c r="B135" s="8">
        <v>205</v>
      </c>
      <c r="C135" t="s">
        <v>13</v>
      </c>
      <c r="D135" t="s">
        <v>113</v>
      </c>
      <c r="E135" t="s">
        <v>57</v>
      </c>
      <c r="F135" s="1">
        <v>125</v>
      </c>
      <c r="G135" s="1">
        <v>-132.5</v>
      </c>
      <c r="H135" s="1">
        <v>-132.5</v>
      </c>
      <c r="I135" s="1">
        <f t="shared" si="8"/>
        <v>125</v>
      </c>
      <c r="J135" s="1">
        <v>11</v>
      </c>
      <c r="K135" s="5" t="s">
        <v>123</v>
      </c>
    </row>
    <row r="136" spans="1:11" x14ac:dyDescent="0.25">
      <c r="A136" s="5">
        <v>99</v>
      </c>
      <c r="B136" s="5">
        <v>205</v>
      </c>
      <c r="C136" t="s">
        <v>13</v>
      </c>
      <c r="D136" t="s">
        <v>190</v>
      </c>
      <c r="E136" t="s">
        <v>48</v>
      </c>
      <c r="F136" s="1">
        <v>107.5</v>
      </c>
      <c r="G136" s="1">
        <v>115</v>
      </c>
      <c r="H136" s="1">
        <v>122.5</v>
      </c>
      <c r="I136" s="1">
        <f t="shared" si="8"/>
        <v>122.5</v>
      </c>
      <c r="J136" s="1">
        <v>12</v>
      </c>
      <c r="K136" s="8" t="s">
        <v>196</v>
      </c>
    </row>
    <row r="137" spans="1:11" x14ac:dyDescent="0.25">
      <c r="A137" s="5">
        <v>98.7</v>
      </c>
      <c r="B137" s="8">
        <v>205</v>
      </c>
      <c r="C137" t="s">
        <v>13</v>
      </c>
      <c r="D137" t="s">
        <v>114</v>
      </c>
      <c r="E137" t="s">
        <v>21</v>
      </c>
      <c r="F137" s="1">
        <v>95</v>
      </c>
      <c r="G137" s="1">
        <v>102.5</v>
      </c>
      <c r="H137" s="1">
        <v>107.5</v>
      </c>
      <c r="I137" s="1">
        <f t="shared" si="8"/>
        <v>107.5</v>
      </c>
      <c r="J137" s="1">
        <v>13</v>
      </c>
      <c r="K137" s="5" t="s">
        <v>123</v>
      </c>
    </row>
    <row r="138" spans="1:11" x14ac:dyDescent="0.25">
      <c r="A138" s="6" t="s">
        <v>138</v>
      </c>
      <c r="B138" s="8">
        <v>219</v>
      </c>
      <c r="C138" s="3"/>
      <c r="D138" s="3"/>
      <c r="E138" s="3"/>
      <c r="F138" s="4"/>
      <c r="G138" s="4"/>
      <c r="H138" s="4"/>
    </row>
    <row r="139" spans="1:11" x14ac:dyDescent="0.25">
      <c r="A139" s="5">
        <v>113.4</v>
      </c>
      <c r="B139" s="8">
        <v>220</v>
      </c>
      <c r="C139" t="s">
        <v>13</v>
      </c>
      <c r="D139" t="s">
        <v>46</v>
      </c>
      <c r="E139" t="s">
        <v>21</v>
      </c>
      <c r="F139" s="1">
        <v>170</v>
      </c>
      <c r="G139" s="1">
        <v>180</v>
      </c>
      <c r="H139" s="1">
        <v>190</v>
      </c>
      <c r="I139" s="1">
        <f t="shared" ref="I139:I146" si="9">MAX(0,F139:H139)</f>
        <v>190</v>
      </c>
      <c r="J139" s="1">
        <v>1</v>
      </c>
      <c r="K139" s="5" t="s">
        <v>37</v>
      </c>
    </row>
    <row r="140" spans="1:11" x14ac:dyDescent="0.25">
      <c r="A140" s="5">
        <v>118.1</v>
      </c>
      <c r="B140" s="5">
        <v>220</v>
      </c>
      <c r="C140" t="s">
        <v>13</v>
      </c>
      <c r="D140" t="s">
        <v>191</v>
      </c>
      <c r="E140" t="s">
        <v>21</v>
      </c>
      <c r="F140" s="1">
        <v>165</v>
      </c>
      <c r="G140" s="1">
        <v>170</v>
      </c>
      <c r="H140" s="1">
        <v>177.5</v>
      </c>
      <c r="I140" s="1">
        <f t="shared" si="9"/>
        <v>177.5</v>
      </c>
      <c r="J140" s="1">
        <v>2</v>
      </c>
      <c r="K140" s="8" t="s">
        <v>196</v>
      </c>
    </row>
    <row r="141" spans="1:11" x14ac:dyDescent="0.25">
      <c r="A141" s="5">
        <v>116.3</v>
      </c>
      <c r="B141" s="5">
        <v>220</v>
      </c>
      <c r="C141" t="s">
        <v>13</v>
      </c>
      <c r="D141" t="s">
        <v>192</v>
      </c>
      <c r="E141" t="s">
        <v>21</v>
      </c>
      <c r="F141" s="1">
        <v>167.5</v>
      </c>
      <c r="G141" s="1">
        <v>-175</v>
      </c>
      <c r="H141" s="1">
        <v>175</v>
      </c>
      <c r="I141" s="1">
        <f t="shared" si="9"/>
        <v>175</v>
      </c>
      <c r="J141" s="1">
        <v>3</v>
      </c>
      <c r="K141" s="8" t="s">
        <v>196</v>
      </c>
    </row>
    <row r="142" spans="1:11" x14ac:dyDescent="0.25">
      <c r="A142" s="5">
        <v>112.6</v>
      </c>
      <c r="B142" s="5">
        <v>220</v>
      </c>
      <c r="C142" t="s">
        <v>13</v>
      </c>
      <c r="D142" t="s">
        <v>193</v>
      </c>
      <c r="E142" t="s">
        <v>21</v>
      </c>
      <c r="F142" s="1">
        <v>155</v>
      </c>
      <c r="G142" s="1">
        <v>160</v>
      </c>
      <c r="H142" s="1">
        <v>165</v>
      </c>
      <c r="I142" s="1">
        <f t="shared" si="9"/>
        <v>165</v>
      </c>
      <c r="J142" s="1">
        <v>4</v>
      </c>
      <c r="K142" s="8" t="s">
        <v>196</v>
      </c>
    </row>
    <row r="143" spans="1:11" x14ac:dyDescent="0.25">
      <c r="A143" s="5">
        <v>114.06</v>
      </c>
      <c r="B143" s="8">
        <v>220</v>
      </c>
      <c r="C143" t="s">
        <v>13</v>
      </c>
      <c r="D143" t="s">
        <v>118</v>
      </c>
      <c r="E143" t="s">
        <v>57</v>
      </c>
      <c r="F143" s="1">
        <v>142.5</v>
      </c>
      <c r="G143" s="1">
        <v>150</v>
      </c>
      <c r="H143" s="1">
        <v>155</v>
      </c>
      <c r="I143" s="1">
        <f t="shared" si="9"/>
        <v>155</v>
      </c>
      <c r="J143" s="1">
        <v>5</v>
      </c>
      <c r="K143" s="5" t="s">
        <v>123</v>
      </c>
    </row>
    <row r="144" spans="1:11" x14ac:dyDescent="0.25">
      <c r="A144" s="5">
        <v>116.08</v>
      </c>
      <c r="B144" s="8">
        <v>220</v>
      </c>
      <c r="C144" t="s">
        <v>13</v>
      </c>
      <c r="D144" t="s">
        <v>116</v>
      </c>
      <c r="E144" t="s">
        <v>117</v>
      </c>
      <c r="F144" s="1">
        <v>145</v>
      </c>
      <c r="G144" s="1">
        <v>150</v>
      </c>
      <c r="H144" s="1">
        <v>-152.5</v>
      </c>
      <c r="I144" s="1">
        <f t="shared" si="9"/>
        <v>150</v>
      </c>
      <c r="J144" s="1">
        <v>6</v>
      </c>
      <c r="K144" s="5" t="s">
        <v>123</v>
      </c>
    </row>
    <row r="145" spans="1:11" x14ac:dyDescent="0.25">
      <c r="A145" s="5">
        <v>105.98</v>
      </c>
      <c r="B145" s="8">
        <v>220</v>
      </c>
      <c r="C145" t="s">
        <v>13</v>
      </c>
      <c r="D145" t="s">
        <v>119</v>
      </c>
      <c r="E145" t="s">
        <v>21</v>
      </c>
      <c r="F145" s="1">
        <v>127.5</v>
      </c>
      <c r="G145" s="1">
        <v>135</v>
      </c>
      <c r="H145" s="1">
        <v>-142.5</v>
      </c>
      <c r="I145" s="1">
        <f t="shared" si="9"/>
        <v>135</v>
      </c>
      <c r="J145" s="1">
        <v>7</v>
      </c>
      <c r="K145" s="5" t="s">
        <v>123</v>
      </c>
    </row>
    <row r="146" spans="1:11" x14ac:dyDescent="0.25">
      <c r="A146" s="5">
        <v>107.76</v>
      </c>
      <c r="B146" s="8">
        <v>220</v>
      </c>
      <c r="C146" t="s">
        <v>13</v>
      </c>
      <c r="D146" t="s">
        <v>120</v>
      </c>
      <c r="E146" t="s">
        <v>50</v>
      </c>
      <c r="F146" s="1">
        <v>95</v>
      </c>
      <c r="G146" s="1">
        <v>100</v>
      </c>
      <c r="H146" s="1">
        <v>-105</v>
      </c>
      <c r="I146" s="1">
        <f t="shared" si="9"/>
        <v>100</v>
      </c>
      <c r="J146" s="1">
        <v>8</v>
      </c>
      <c r="K146" s="5" t="s">
        <v>123</v>
      </c>
    </row>
    <row r="147" spans="1:11" x14ac:dyDescent="0.25">
      <c r="A147" s="6" t="s">
        <v>139</v>
      </c>
      <c r="B147" s="8">
        <v>221</v>
      </c>
      <c r="F147" s="1"/>
      <c r="G147" s="1"/>
      <c r="H147" s="1"/>
    </row>
    <row r="148" spans="1:11" x14ac:dyDescent="0.25">
      <c r="A148" s="5">
        <v>124.6</v>
      </c>
      <c r="B148" s="5">
        <v>222</v>
      </c>
      <c r="C148" t="s">
        <v>13</v>
      </c>
      <c r="D148" t="s">
        <v>47</v>
      </c>
      <c r="E148" t="s">
        <v>48</v>
      </c>
      <c r="F148" s="1">
        <v>230</v>
      </c>
      <c r="G148" s="1">
        <v>240</v>
      </c>
      <c r="H148" s="1">
        <v>251</v>
      </c>
      <c r="I148" s="1">
        <f>MAX(0,F148:H148)</f>
        <v>251</v>
      </c>
      <c r="J148" s="1">
        <v>1</v>
      </c>
      <c r="K148" s="8" t="s">
        <v>196</v>
      </c>
    </row>
    <row r="149" spans="1:11" x14ac:dyDescent="0.25">
      <c r="A149" s="5">
        <v>130</v>
      </c>
      <c r="B149" s="5">
        <v>222</v>
      </c>
      <c r="C149" t="s">
        <v>13</v>
      </c>
      <c r="D149" t="s">
        <v>194</v>
      </c>
      <c r="E149" t="s">
        <v>21</v>
      </c>
      <c r="F149" s="1">
        <v>170</v>
      </c>
      <c r="G149" s="1">
        <v>180</v>
      </c>
      <c r="H149" s="1">
        <v>190</v>
      </c>
      <c r="I149" s="1">
        <f>MAX(0,F149:H149)</f>
        <v>190</v>
      </c>
      <c r="J149" s="1">
        <v>2</v>
      </c>
      <c r="K149" s="8" t="s">
        <v>196</v>
      </c>
    </row>
    <row r="150" spans="1:11" x14ac:dyDescent="0.25">
      <c r="A150" s="6"/>
      <c r="B150" s="6"/>
      <c r="C150" s="3"/>
      <c r="D150" s="3"/>
      <c r="E150" s="3"/>
      <c r="F150" s="4"/>
      <c r="G150" s="4"/>
      <c r="H150" s="4"/>
      <c r="K150" s="8"/>
    </row>
    <row r="151" spans="1:11" x14ac:dyDescent="0.25">
      <c r="A151" s="6"/>
      <c r="B151" s="6"/>
      <c r="C151" s="3"/>
      <c r="D151" s="3"/>
      <c r="E151" s="3"/>
      <c r="F151" s="4"/>
      <c r="G151" s="4"/>
      <c r="H151" s="4"/>
      <c r="K151" s="8"/>
    </row>
    <row r="152" spans="1:11" x14ac:dyDescent="0.25">
      <c r="A152" s="6"/>
      <c r="B152" s="6"/>
      <c r="C152" s="3"/>
      <c r="D152" s="3"/>
      <c r="E152" s="3"/>
      <c r="F152" s="4"/>
      <c r="G152" s="4"/>
      <c r="H152" s="4"/>
      <c r="K152" s="8"/>
    </row>
    <row r="153" spans="1:11" x14ac:dyDescent="0.25">
      <c r="A153" s="6"/>
      <c r="B153" s="6"/>
      <c r="C153" s="3"/>
      <c r="D153" s="3"/>
      <c r="E153" s="3"/>
      <c r="F153" s="4"/>
      <c r="G153" s="4"/>
      <c r="H153" s="4"/>
      <c r="K153" s="8"/>
    </row>
    <row r="154" spans="1:11" x14ac:dyDescent="0.25">
      <c r="A154" s="6"/>
      <c r="B154" s="6"/>
      <c r="C154" s="3"/>
      <c r="D154" s="3"/>
      <c r="E154" s="3"/>
      <c r="F154" s="4"/>
      <c r="G154" s="4"/>
      <c r="H154" s="4"/>
      <c r="K154" s="8"/>
    </row>
    <row r="155" spans="1:11" x14ac:dyDescent="0.25">
      <c r="A155" s="6"/>
      <c r="B155" s="6"/>
      <c r="C155" s="3"/>
      <c r="D155" s="3"/>
      <c r="E155" s="3"/>
      <c r="F155" s="4"/>
      <c r="G155" s="4"/>
      <c r="H155" s="4"/>
      <c r="K155" s="8"/>
    </row>
    <row r="156" spans="1:11" x14ac:dyDescent="0.25">
      <c r="A156" s="6"/>
      <c r="B156" s="6"/>
      <c r="C156" s="3"/>
      <c r="D156" s="3"/>
      <c r="E156" s="3"/>
      <c r="F156" s="4"/>
      <c r="G156" s="4"/>
      <c r="H156" s="4"/>
      <c r="K156" s="8"/>
    </row>
    <row r="157" spans="1:11" x14ac:dyDescent="0.25">
      <c r="A157" s="6"/>
      <c r="B157" s="6"/>
      <c r="C157" s="3"/>
      <c r="D157" s="3"/>
      <c r="E157" s="3"/>
      <c r="F157" s="4"/>
      <c r="G157" s="4"/>
      <c r="H157" s="4"/>
      <c r="K157" s="8"/>
    </row>
    <row r="158" spans="1:11" x14ac:dyDescent="0.25">
      <c r="A158" s="6"/>
      <c r="B158" s="6"/>
      <c r="C158" s="3"/>
      <c r="D158" s="3"/>
      <c r="E158" s="3"/>
      <c r="F158" s="4"/>
      <c r="G158" s="4"/>
      <c r="H158" s="4"/>
      <c r="K158" s="8"/>
    </row>
    <row r="159" spans="1:11" x14ac:dyDescent="0.25">
      <c r="A159" s="6"/>
      <c r="B159" s="6"/>
      <c r="C159" s="3"/>
      <c r="D159" s="3"/>
      <c r="E159" s="3"/>
      <c r="F159" s="4"/>
      <c r="G159" s="4"/>
      <c r="H159" s="4"/>
      <c r="K159" s="8"/>
    </row>
    <row r="160" spans="1:11" x14ac:dyDescent="0.25">
      <c r="A160" s="6"/>
      <c r="B160" s="6"/>
      <c r="C160" s="3"/>
      <c r="D160" s="3"/>
      <c r="E160" s="3"/>
      <c r="F160" s="4"/>
      <c r="G160" s="4"/>
      <c r="H160" s="4"/>
      <c r="K160" s="8"/>
    </row>
    <row r="161" spans="1:11" x14ac:dyDescent="0.25">
      <c r="A161" s="6"/>
      <c r="B161" s="6"/>
      <c r="C161" s="3"/>
      <c r="D161" s="3"/>
      <c r="E161" s="3"/>
      <c r="F161" s="4"/>
      <c r="G161" s="4"/>
      <c r="H161" s="4"/>
      <c r="K161" s="8"/>
    </row>
    <row r="162" spans="1:11" x14ac:dyDescent="0.25">
      <c r="A162" s="6"/>
      <c r="B162" s="6"/>
      <c r="C162" s="3"/>
      <c r="D162" s="3"/>
      <c r="E162" s="3"/>
      <c r="F162" s="4"/>
      <c r="G162" s="4"/>
      <c r="H162" s="4"/>
      <c r="K162" s="8"/>
    </row>
    <row r="163" spans="1:11" x14ac:dyDescent="0.25">
      <c r="A163" s="6"/>
      <c r="B163" s="6"/>
      <c r="C163" s="3"/>
      <c r="D163" s="3"/>
      <c r="E163" s="3"/>
      <c r="F163" s="4"/>
      <c r="G163" s="4"/>
      <c r="H163" s="4"/>
      <c r="K163" s="8"/>
    </row>
    <row r="164" spans="1:11" x14ac:dyDescent="0.25">
      <c r="A164" s="6"/>
      <c r="B164" s="6"/>
      <c r="C164" s="3"/>
      <c r="D164" s="3"/>
      <c r="E164" s="3"/>
      <c r="F164" s="4"/>
      <c r="G164" s="4"/>
      <c r="H164" s="4"/>
      <c r="K164" s="8"/>
    </row>
    <row r="165" spans="1:11" x14ac:dyDescent="0.25">
      <c r="A165" s="6"/>
      <c r="B165" s="5"/>
      <c r="F165" s="1"/>
      <c r="G165" s="1"/>
      <c r="H165" s="1"/>
      <c r="K165" s="8"/>
    </row>
    <row r="166" spans="1:11" x14ac:dyDescent="0.25">
      <c r="A166" s="6"/>
      <c r="B166" s="5"/>
      <c r="F166" s="1"/>
      <c r="G166" s="1"/>
      <c r="H166" s="1"/>
      <c r="K166" s="8"/>
    </row>
    <row r="167" spans="1:11" x14ac:dyDescent="0.25">
      <c r="A167" s="6"/>
      <c r="B167" s="5"/>
      <c r="F167" s="1"/>
      <c r="G167" s="1"/>
      <c r="H167" s="1"/>
      <c r="K167" s="8"/>
    </row>
    <row r="168" spans="1:11" x14ac:dyDescent="0.25">
      <c r="A168" s="6"/>
      <c r="B168" s="5"/>
      <c r="F168" s="1"/>
      <c r="G168" s="1"/>
      <c r="H168" s="1"/>
    </row>
    <row r="169" spans="1:11" x14ac:dyDescent="0.25">
      <c r="A169" s="6"/>
      <c r="B169" s="5"/>
      <c r="F169" s="1"/>
      <c r="G169" s="1"/>
      <c r="H169" s="1"/>
      <c r="K169" s="8"/>
    </row>
    <row r="170" spans="1:11" x14ac:dyDescent="0.25">
      <c r="A170" s="6"/>
      <c r="B170" s="5"/>
      <c r="F170" s="1"/>
      <c r="G170" s="1"/>
      <c r="H170" s="1"/>
      <c r="K170" s="8"/>
    </row>
    <row r="171" spans="1:11" x14ac:dyDescent="0.25">
      <c r="A171" s="6"/>
      <c r="B171" s="5"/>
      <c r="F171" s="1"/>
      <c r="G171" s="1"/>
      <c r="H171" s="1"/>
      <c r="K171" s="8"/>
    </row>
    <row r="172" spans="1:11" x14ac:dyDescent="0.25">
      <c r="A172" s="6"/>
      <c r="B172" s="5"/>
      <c r="F172" s="1"/>
      <c r="G172" s="1"/>
      <c r="H172" s="1"/>
      <c r="K172" s="8"/>
    </row>
    <row r="173" spans="1:11" x14ac:dyDescent="0.25">
      <c r="A173" s="6"/>
      <c r="B173" s="5"/>
      <c r="F173" s="1"/>
      <c r="G173" s="1"/>
      <c r="H173" s="1"/>
      <c r="K173" s="8"/>
    </row>
    <row r="174" spans="1:11" x14ac:dyDescent="0.25">
      <c r="A174" s="6"/>
      <c r="B174" s="5"/>
      <c r="F174" s="1"/>
      <c r="G174" s="1"/>
      <c r="H174" s="1"/>
      <c r="K174" s="8"/>
    </row>
    <row r="175" spans="1:11" x14ac:dyDescent="0.25">
      <c r="A175" s="6"/>
      <c r="B175" s="5"/>
      <c r="F175" s="1"/>
      <c r="G175" s="1"/>
      <c r="H175" s="1"/>
      <c r="K175" s="8"/>
    </row>
    <row r="176" spans="1:11" x14ac:dyDescent="0.25">
      <c r="A176" s="6"/>
      <c r="B176" s="5"/>
      <c r="F176" s="1"/>
      <c r="G176" s="1"/>
      <c r="H176" s="1"/>
      <c r="K176" s="8"/>
    </row>
    <row r="177" spans="1:11" x14ac:dyDescent="0.25">
      <c r="A177" s="6"/>
      <c r="B177" s="5"/>
      <c r="F177" s="1"/>
      <c r="G177" s="1"/>
      <c r="H177" s="1"/>
      <c r="K177" s="8"/>
    </row>
    <row r="178" spans="1:11" x14ac:dyDescent="0.25">
      <c r="A178" s="6"/>
      <c r="B178" s="5"/>
      <c r="F178" s="1"/>
      <c r="G178" s="1"/>
      <c r="H178" s="1"/>
      <c r="K178" s="8"/>
    </row>
    <row r="180" spans="1:11" x14ac:dyDescent="0.25">
      <c r="A180" s="5"/>
      <c r="B180" s="5"/>
      <c r="F180" s="1"/>
      <c r="G180" s="1"/>
      <c r="H180" s="1"/>
      <c r="K180" s="8"/>
    </row>
    <row r="181" spans="1:11" x14ac:dyDescent="0.25">
      <c r="A181" s="5"/>
      <c r="B181" s="5"/>
      <c r="F181" s="1"/>
      <c r="G181" s="1"/>
      <c r="H181" s="1"/>
      <c r="K181" s="8"/>
    </row>
    <row r="182" spans="1:11" x14ac:dyDescent="0.25">
      <c r="A182" s="5"/>
      <c r="B182" s="5"/>
      <c r="F182" s="1"/>
      <c r="G182" s="1"/>
      <c r="H182" s="1"/>
      <c r="K182" s="8"/>
    </row>
    <row r="183" spans="1:11" x14ac:dyDescent="0.25">
      <c r="A183" s="5"/>
      <c r="B183" s="5"/>
      <c r="F183" s="1"/>
      <c r="G183" s="1"/>
      <c r="H183" s="1"/>
      <c r="K183" s="8"/>
    </row>
    <row r="184" spans="1:11" x14ac:dyDescent="0.25">
      <c r="A184" s="5"/>
      <c r="B184" s="5"/>
      <c r="F184" s="1"/>
      <c r="G184" s="1"/>
      <c r="H184" s="1"/>
      <c r="K184" s="8"/>
    </row>
    <row r="185" spans="1:11" x14ac:dyDescent="0.25">
      <c r="A185" s="5"/>
      <c r="B185" s="5"/>
      <c r="F185" s="1"/>
      <c r="G185" s="1"/>
      <c r="H185" s="1"/>
      <c r="K185" s="8"/>
    </row>
    <row r="186" spans="1:11" x14ac:dyDescent="0.25">
      <c r="A186" s="5"/>
      <c r="B186" s="5"/>
      <c r="F186" s="1"/>
      <c r="G186" s="1"/>
      <c r="H186" s="1"/>
      <c r="K186" s="8"/>
    </row>
    <row r="187" spans="1:11" x14ac:dyDescent="0.25">
      <c r="A187" s="5"/>
      <c r="B187" s="5"/>
      <c r="F187" s="1"/>
      <c r="G187" s="1"/>
      <c r="H187" s="1"/>
      <c r="K187" s="8"/>
    </row>
    <row r="188" spans="1:11" x14ac:dyDescent="0.25">
      <c r="A188" s="5"/>
      <c r="B188" s="5"/>
      <c r="F188" s="1"/>
      <c r="G188" s="1"/>
      <c r="H188" s="1"/>
      <c r="K188" s="8"/>
    </row>
    <row r="189" spans="1:11" x14ac:dyDescent="0.25">
      <c r="A189" s="5"/>
      <c r="B189" s="5"/>
      <c r="F189" s="1"/>
      <c r="G189" s="1"/>
      <c r="H189" s="1"/>
      <c r="K189" s="8"/>
    </row>
    <row r="190" spans="1:11" x14ac:dyDescent="0.25">
      <c r="A190" s="5"/>
      <c r="B190" s="5"/>
      <c r="F190" s="1"/>
      <c r="G190" s="1"/>
      <c r="H190" s="1"/>
      <c r="K190" s="8"/>
    </row>
    <row r="191" spans="1:11" x14ac:dyDescent="0.25">
      <c r="A191" s="5"/>
      <c r="B191" s="5"/>
      <c r="F191" s="1"/>
      <c r="G191" s="1"/>
      <c r="H191" s="1"/>
      <c r="K191" s="8"/>
    </row>
    <row r="192" spans="1:11" x14ac:dyDescent="0.25">
      <c r="A192" s="5"/>
      <c r="B192" s="5"/>
      <c r="F192" s="1"/>
      <c r="G192" s="1"/>
      <c r="H192" s="1"/>
      <c r="K192" s="8"/>
    </row>
    <row r="193" spans="1:11" x14ac:dyDescent="0.25">
      <c r="A193" s="5"/>
      <c r="B193" s="5"/>
      <c r="F193" s="1"/>
      <c r="G193" s="1"/>
      <c r="H193" s="1"/>
      <c r="K193" s="8"/>
    </row>
  </sheetData>
  <sortState xmlns:xlrd2="http://schemas.microsoft.com/office/spreadsheetml/2017/richdata2" ref="A2:K149">
    <sortCondition ref="B2:B149"/>
    <sortCondition descending="1" ref="I2:I149"/>
    <sortCondition ref="A2:A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PL CL</vt:lpstr>
      <vt:lpstr>BP CL</vt:lpstr>
      <vt:lpstr>'PL CL'!_2020_loods_37_cup_publishing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</dc:creator>
  <cp:lastModifiedBy>Sven</cp:lastModifiedBy>
  <dcterms:created xsi:type="dcterms:W3CDTF">2020-10-12T22:15:20Z</dcterms:created>
  <dcterms:modified xsi:type="dcterms:W3CDTF">2020-10-13T08:57:19Z</dcterms:modified>
</cp:coreProperties>
</file>